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rvice Financier et Controle de Gestion\Marchés\Marché 18-04 ENTRETIEN\DCE\"/>
    </mc:Choice>
  </mc:AlternateContent>
  <bookViews>
    <workbookView xWindow="0" yWindow="0" windowWidth="10005" windowHeight="8685"/>
  </bookViews>
  <sheets>
    <sheet name="Feuil1" sheetId="1" r:id="rId1"/>
    <sheet name="Feuil2" sheetId="2" r:id="rId2"/>
    <sheet name="Feuil4" sheetId="4" r:id="rId3"/>
  </sheets>
  <definedNames>
    <definedName name="_xlnm.Print_Area" localSheetId="0">Feuil1!$A$1:$G$68</definedName>
  </definedNames>
  <calcPr calcId="152511" refMode="R1C1"/>
</workbook>
</file>

<file path=xl/calcChain.xml><?xml version="1.0" encoding="utf-8"?>
<calcChain xmlns="http://schemas.openxmlformats.org/spreadsheetml/2006/main">
  <c r="F32" i="2" l="1"/>
  <c r="F29" i="2"/>
  <c r="F19" i="2"/>
  <c r="F12" i="2"/>
  <c r="F6" i="2"/>
</calcChain>
</file>

<file path=xl/sharedStrings.xml><?xml version="1.0" encoding="utf-8"?>
<sst xmlns="http://schemas.openxmlformats.org/spreadsheetml/2006/main" count="802" uniqueCount="286">
  <si>
    <t>CION et NEF</t>
  </si>
  <si>
    <t>Nombre de niveaux</t>
  </si>
  <si>
    <t>Intervention annuelle</t>
  </si>
  <si>
    <t>Lot n°1 : Prestations de nettoyage à l’Observatoire de la Côte d’Azur site du Mont Gros</t>
  </si>
  <si>
    <t>Intervention Ponctuelle (Remplacement)</t>
  </si>
  <si>
    <t>Pavillon de Physique</t>
  </si>
  <si>
    <t>Grande Coupole</t>
  </si>
  <si>
    <t>Coupole Charlois</t>
  </si>
  <si>
    <t>Coudé</t>
  </si>
  <si>
    <t>Ecuries</t>
  </si>
  <si>
    <t>PES</t>
  </si>
  <si>
    <t>PHC</t>
  </si>
  <si>
    <t>Maison Jumelle</t>
  </si>
  <si>
    <t>Ateliers</t>
  </si>
  <si>
    <t>Lisa</t>
  </si>
  <si>
    <t>Grand Méridien</t>
  </si>
  <si>
    <t>Petit Méridien</t>
  </si>
  <si>
    <t>Surface totale m²</t>
  </si>
  <si>
    <t>1/j</t>
  </si>
  <si>
    <t>1/s</t>
  </si>
  <si>
    <t>Rappel Fréquence ménage</t>
  </si>
  <si>
    <t>Pavillon Magnétique</t>
  </si>
  <si>
    <t>Astrographe</t>
  </si>
  <si>
    <t>2/s</t>
  </si>
  <si>
    <t>DÉCOMPOSITION DU PRIX GLOBAL ET FORFAITAIRE</t>
  </si>
  <si>
    <t>(DPGF)</t>
  </si>
  <si>
    <t xml:space="preserve">                                                                                    (Établissement Public à Caractère Administratif.</t>
  </si>
  <si>
    <t xml:space="preserve">                                                                                     Décret 88-384 du 19 avril 1988)     </t>
  </si>
  <si>
    <t xml:space="preserve">                                                                                     Farrokh VAKILI, Directeur</t>
  </si>
  <si>
    <t xml:space="preserve">                                        </t>
  </si>
  <si>
    <t xml:space="preserve">                                                                                     Observatoire de la Côte d’Azur </t>
  </si>
  <si>
    <t xml:space="preserve">                                                                                     Boulevard de l’Observatoire</t>
  </si>
  <si>
    <t xml:space="preserve">                                                                                     06304 NICE CEDEX 4</t>
  </si>
  <si>
    <t xml:space="preserve">                                                     </t>
  </si>
  <si>
    <t xml:space="preserve">Maître d’ouvrage :                                                   </t>
  </si>
  <si>
    <t>Observatoire de la Côte d’Azur</t>
  </si>
  <si>
    <t xml:space="preserve">Maître d’œuvre :                                                      </t>
  </si>
  <si>
    <t xml:space="preserve">                                                                                     CS 34229</t>
  </si>
  <si>
    <t xml:space="preserve">Marché :                                                                     </t>
  </si>
  <si>
    <t xml:space="preserve">Objet :                                                                         </t>
  </si>
  <si>
    <t xml:space="preserve">Mode de consultation :                                            </t>
  </si>
  <si>
    <t>Marché à procédure adaptée, passé en application de</t>
  </si>
  <si>
    <t xml:space="preserve">Date et heure limites de remise des offres :      </t>
  </si>
  <si>
    <t>Bâtiment</t>
  </si>
  <si>
    <t>Schaumasse</t>
  </si>
  <si>
    <t>Nombre de 
niveaux</t>
  </si>
  <si>
    <t>Fréquence ménage</t>
  </si>
  <si>
    <t>Accueil</t>
  </si>
  <si>
    <t>Semirot</t>
  </si>
  <si>
    <t>Lasers</t>
  </si>
  <si>
    <t>Hotel</t>
  </si>
  <si>
    <t>C2PU</t>
  </si>
  <si>
    <t>GI2T</t>
  </si>
  <si>
    <t>Tour de Garde</t>
  </si>
  <si>
    <t>Instruments</t>
  </si>
  <si>
    <t>1/m</t>
  </si>
  <si>
    <t>Observatoire de la Côte d'Azur Site de Nice</t>
  </si>
  <si>
    <t>LOT n°1</t>
  </si>
  <si>
    <t xml:space="preserve">Liste des bâtiments </t>
  </si>
  <si>
    <t>Lieu</t>
  </si>
  <si>
    <t>Surface</t>
  </si>
  <si>
    <t>en m2</t>
  </si>
  <si>
    <t>Matière</t>
  </si>
  <si>
    <t>du sol</t>
  </si>
  <si>
    <t>Observations</t>
  </si>
  <si>
    <t>CION</t>
  </si>
  <si>
    <t>Rez-de-chaussée</t>
  </si>
  <si>
    <t>Hall</t>
  </si>
  <si>
    <t>Marbre</t>
  </si>
  <si>
    <t>Hall Direction</t>
  </si>
  <si>
    <t>Sol collé</t>
  </si>
  <si>
    <t>Escalier principal et pallier</t>
  </si>
  <si>
    <t>Circulations et hall</t>
  </si>
  <si>
    <t>Dalles vinyles collées</t>
  </si>
  <si>
    <t>Toilettes x 2</t>
  </si>
  <si>
    <t>Bureaux x 22</t>
  </si>
  <si>
    <t>Dalles vinyles collées, sols collés, parquet  flottant</t>
  </si>
  <si>
    <t>Escalier secondaire et pallier</t>
  </si>
  <si>
    <t>Pierre</t>
  </si>
  <si>
    <t>NEF</t>
  </si>
  <si>
    <t>Salle de réunion</t>
  </si>
  <si>
    <t>Etage R-1</t>
  </si>
  <si>
    <t>Hall principal</t>
  </si>
  <si>
    <t>Hall secondaire</t>
  </si>
  <si>
    <t>Toilettes x 4</t>
  </si>
  <si>
    <t>Bureaux x 24</t>
  </si>
  <si>
    <t>Dalles vinyles collées, sols collés</t>
  </si>
  <si>
    <t xml:space="preserve">Couloirs </t>
  </si>
  <si>
    <t>Escalier et palier</t>
  </si>
  <si>
    <t>Escalier secondaire palier</t>
  </si>
  <si>
    <t>Etage R-2</t>
  </si>
  <si>
    <t>Salle informatique 1</t>
  </si>
  <si>
    <t>Dalles collées planché technique</t>
  </si>
  <si>
    <t>Protocole informatique</t>
  </si>
  <si>
    <t>Salle informatique 2</t>
  </si>
  <si>
    <t>Béton peint</t>
  </si>
  <si>
    <t>Douche</t>
  </si>
  <si>
    <t>Carrelage</t>
  </si>
  <si>
    <t>Salle réunion</t>
  </si>
  <si>
    <t>Salle archives</t>
  </si>
  <si>
    <t>Ménage à la demande</t>
  </si>
  <si>
    <t>Salle informatique 3</t>
  </si>
  <si>
    <t>Salle détente cafétéria</t>
  </si>
  <si>
    <t>Protocole cafétéria</t>
  </si>
  <si>
    <t>Local informatique</t>
  </si>
  <si>
    <t>Total</t>
  </si>
  <si>
    <t>Hall et circulation</t>
  </si>
  <si>
    <t>2 bureaux + 1 coin cuisine</t>
  </si>
  <si>
    <t>Toilettes x 1</t>
  </si>
  <si>
    <t>Pavillon Evry Schatzman</t>
  </si>
  <si>
    <t>Rez-de-Chaussée</t>
  </si>
  <si>
    <t>Couloir</t>
  </si>
  <si>
    <t>Béton achroquartz</t>
  </si>
  <si>
    <t>Cafétéria</t>
  </si>
  <si>
    <t>Protocole Cafétéria</t>
  </si>
  <si>
    <t>Loggia</t>
  </si>
  <si>
    <t>Sanitaires x 3</t>
  </si>
  <si>
    <t>Bureaux x 3</t>
  </si>
  <si>
    <t>Escaliers</t>
  </si>
  <si>
    <t>Béton Brut</t>
  </si>
  <si>
    <t>Stockage</t>
  </si>
  <si>
    <t>Salles de manip</t>
  </si>
  <si>
    <t>Protocole salle manip</t>
  </si>
  <si>
    <t>Salles technique</t>
  </si>
  <si>
    <t>Protocole salle technique</t>
  </si>
  <si>
    <t>Etage 1</t>
  </si>
  <si>
    <t>Bureaux x 10</t>
  </si>
  <si>
    <t>Sol collé dalles PVC</t>
  </si>
  <si>
    <t>Couloir/hall</t>
  </si>
  <si>
    <t>Béton brut</t>
  </si>
  <si>
    <t>Couloirs/hall</t>
  </si>
  <si>
    <t>Sanitaires  x 2</t>
  </si>
  <si>
    <t>Salle de reprographie</t>
  </si>
  <si>
    <t>Jean Arnaud</t>
  </si>
  <si>
    <t>Perrotin</t>
  </si>
  <si>
    <t>Salle de stockage</t>
  </si>
  <si>
    <t>Etage 2</t>
  </si>
  <si>
    <t>Bureaux  x 10</t>
  </si>
  <si>
    <t>Surface vitrés</t>
  </si>
  <si>
    <t>73 vitres jusqu’à 4 mètre de haut</t>
  </si>
  <si>
    <t>Couloir/Hall</t>
  </si>
  <si>
    <t>Parquet</t>
  </si>
  <si>
    <t>Vestiaires</t>
  </si>
  <si>
    <t>Cuisine</t>
  </si>
  <si>
    <t>Salles machines</t>
  </si>
  <si>
    <t>Résine</t>
  </si>
  <si>
    <t>Protocole Ateliers</t>
  </si>
  <si>
    <t>Bureau</t>
  </si>
  <si>
    <t>Mezzanine</t>
  </si>
  <si>
    <t>Bois</t>
  </si>
  <si>
    <t>Bureaux x 2</t>
  </si>
  <si>
    <t>Bureaux x 1</t>
  </si>
  <si>
    <t>Sanitaire x 1</t>
  </si>
  <si>
    <t>Pavillon magnétique</t>
  </si>
  <si>
    <t>Rez de Chaussée</t>
  </si>
  <si>
    <t>Salles douche/toilettes x 2</t>
  </si>
  <si>
    <t>Bureaux 2</t>
  </si>
  <si>
    <t>Bureau x 3</t>
  </si>
  <si>
    <t>Pas en exploitation</t>
  </si>
  <si>
    <t>Sous-sol</t>
  </si>
  <si>
    <t>Buanderie</t>
  </si>
  <si>
    <t>Sol brut</t>
  </si>
  <si>
    <t>A ne pas faire</t>
  </si>
  <si>
    <t>Stockage produits</t>
  </si>
  <si>
    <t>Salle de sport</t>
  </si>
  <si>
    <t>Maisons jumelles</t>
  </si>
  <si>
    <t>Salle d'eau</t>
  </si>
  <si>
    <t>Bureaux x 7</t>
  </si>
  <si>
    <t>Escaliers x 2</t>
  </si>
  <si>
    <t xml:space="preserve">Bureaux x 4 </t>
  </si>
  <si>
    <t xml:space="preserve">Escaliers x 2 </t>
  </si>
  <si>
    <t>Bureaux x 4</t>
  </si>
  <si>
    <t>Sanitaires x 1</t>
  </si>
  <si>
    <t xml:space="preserve">Bureaux x 3 </t>
  </si>
  <si>
    <t>local atelier</t>
  </si>
  <si>
    <t>Sanitaires + douche</t>
  </si>
  <si>
    <t>Ciment</t>
  </si>
  <si>
    <t>Sol collé/Ciment/Carrelage</t>
  </si>
  <si>
    <t>LISA Pavillon électronique</t>
  </si>
  <si>
    <t>Placard</t>
  </si>
  <si>
    <t>Sanitaires x 2</t>
  </si>
  <si>
    <t>Sous-sol R-1</t>
  </si>
  <si>
    <t>Bureau technique</t>
  </si>
  <si>
    <t xml:space="preserve">Sanitaire x1 </t>
  </si>
  <si>
    <t>Sol Collé</t>
  </si>
  <si>
    <t>Entrée</t>
  </si>
  <si>
    <t>Sas</t>
  </si>
  <si>
    <t>Salle grise</t>
  </si>
  <si>
    <t>Protocole salle de manip</t>
  </si>
  <si>
    <t>Sol collé et carrelage</t>
  </si>
  <si>
    <t>Sanitaire/douche</t>
  </si>
  <si>
    <t>Coupole R+1</t>
  </si>
  <si>
    <t>Pavillon Henri Chrétien</t>
  </si>
  <si>
    <t xml:space="preserve">Couloir/hall </t>
  </si>
  <si>
    <t>Sanitaire x 2</t>
  </si>
  <si>
    <t>Bureaux x 16</t>
  </si>
  <si>
    <t>Réserve bibliothèque</t>
  </si>
  <si>
    <t>Salle de bain x 1</t>
  </si>
  <si>
    <t>Bureaux x 13</t>
  </si>
  <si>
    <t>Parquet + 1 sol collé</t>
  </si>
  <si>
    <t>Moquette</t>
  </si>
  <si>
    <t>Salle de bibliothèque</t>
  </si>
  <si>
    <t>Hall/escaliers</t>
  </si>
  <si>
    <t>Passerelles extérieures</t>
  </si>
  <si>
    <t>Intermédiaire</t>
  </si>
  <si>
    <t>Couloirs</t>
  </si>
  <si>
    <t>Tomettes</t>
  </si>
  <si>
    <t>Lieu de stockage</t>
  </si>
  <si>
    <t>66 vitres jusqu’à 4 mètre de haut</t>
  </si>
  <si>
    <t>Pavillon de physique</t>
  </si>
  <si>
    <t>Rez de chaussée</t>
  </si>
  <si>
    <t>Bureaux x 5</t>
  </si>
  <si>
    <t>Parquet et sol collé</t>
  </si>
  <si>
    <t>Halls et couloirs</t>
  </si>
  <si>
    <t>Toilettes</t>
  </si>
  <si>
    <t>Salle</t>
  </si>
  <si>
    <t>Grande coupole</t>
  </si>
  <si>
    <t>Grande salle</t>
  </si>
  <si>
    <t>Lino à alvéoles</t>
  </si>
  <si>
    <t>En travaux en 2018 puis Parquet et sol collé en 2019</t>
  </si>
  <si>
    <t>En travaux en 2018</t>
  </si>
  <si>
    <t>Livré courant 2019</t>
  </si>
  <si>
    <t>Sanitaires</t>
  </si>
  <si>
    <t>Escalier et chambre observateur (+ bloc sanitaire)</t>
  </si>
  <si>
    <t>Partie billetterie</t>
  </si>
  <si>
    <t>Tomettes + béton ciré</t>
  </si>
  <si>
    <t>Partie Sanitaires</t>
  </si>
  <si>
    <t>Tomettes poreuses</t>
  </si>
  <si>
    <t>Sanitaires extérieurs x2</t>
  </si>
  <si>
    <t>Sol métal</t>
  </si>
  <si>
    <t>Hall/couloir</t>
  </si>
  <si>
    <t>Coupole Schaumasse</t>
  </si>
  <si>
    <t>Hall entrée</t>
  </si>
  <si>
    <t xml:space="preserve">Coupole  </t>
  </si>
  <si>
    <t>Hall entrée/stockage</t>
  </si>
  <si>
    <t>Sol collé dalles vinyles</t>
  </si>
  <si>
    <t>Salle d'observation</t>
  </si>
  <si>
    <t>Moquette/Tapis</t>
  </si>
  <si>
    <t>Coin cuisine</t>
  </si>
  <si>
    <t>Observatoire de la Côte d'Azur</t>
  </si>
  <si>
    <t>LOT n°2</t>
  </si>
  <si>
    <t>Bureaux/Cuisine/Chambres x 4/ Hall/ Toilettes x3/Douches x2</t>
  </si>
  <si>
    <t>Carrelage, sol collé</t>
  </si>
  <si>
    <t>Bureaux/Salles techniques/ Toilettes</t>
  </si>
  <si>
    <t>Carrelage, sol collé, béton peint</t>
  </si>
  <si>
    <t>Protocole ateliers certaines pièces</t>
  </si>
  <si>
    <t>Bureaux/Coin Cuisine/Toilettes/ salles lasers</t>
  </si>
  <si>
    <t>Carrelage, sol collé, résine</t>
  </si>
  <si>
    <t>Bureaux/Toilettes</t>
  </si>
  <si>
    <t>Béton peint, sol collé</t>
  </si>
  <si>
    <t>Hôtel</t>
  </si>
  <si>
    <t>Hall, salle commune, coin cuisine couloirs</t>
  </si>
  <si>
    <t>sol collé</t>
  </si>
  <si>
    <t>Chambres x 12 avec sanitaire et douche</t>
  </si>
  <si>
    <t>Tour de garde</t>
  </si>
  <si>
    <t>Bureaux/Hall/Toilettes</t>
  </si>
  <si>
    <t>Bureaux/Toilettes/Stockage</t>
  </si>
  <si>
    <t>Carrelage, béton peint, sol brut</t>
  </si>
  <si>
    <t>Coupoles</t>
  </si>
  <si>
    <t>Béton peint, sol brut</t>
  </si>
  <si>
    <t>TAROT</t>
  </si>
  <si>
    <t>Salle de manip</t>
  </si>
  <si>
    <t>PICARD</t>
  </si>
  <si>
    <t>AMATEURS</t>
  </si>
  <si>
    <t>Schmidt</t>
  </si>
  <si>
    <t>Coupole et annexes</t>
  </si>
  <si>
    <t>Protocole réserve bibliothèque</t>
  </si>
  <si>
    <t>Coins toilette</t>
  </si>
  <si>
    <t>Parquet/carrelage</t>
  </si>
  <si>
    <t>Protocole Salle manip certaines pièces
Protocole cafétéria</t>
  </si>
  <si>
    <t>Sol peint</t>
  </si>
  <si>
    <t>Thierry LANZ</t>
  </si>
  <si>
    <t>MAPA N° 18 – 04 ENTRETIEN</t>
  </si>
  <si>
    <t>Entretien et hygiène des locaux des sites de l'Observatoire de la Côte d'Azur</t>
  </si>
  <si>
    <t>Lot n°2 : Prestations de nettoyage à l’Observatoire de la Côte d’Azur site de Calern</t>
  </si>
  <si>
    <t>Sémirot</t>
  </si>
  <si>
    <t>Service Logistique et Sécurité</t>
  </si>
  <si>
    <t>06304 NICE Cedex 4</t>
  </si>
  <si>
    <t>Jean-François BERNADAC</t>
  </si>
  <si>
    <t>Vendredi 5 janvier 2018 à 15 heures</t>
  </si>
  <si>
    <t>Courriel : jean-francois.bernadac@oca.eu</t>
  </si>
  <si>
    <r>
      <t xml:space="preserve">( </t>
    </r>
    <r>
      <rPr>
        <sz val="11"/>
        <rFont val="Calibri"/>
        <family val="2"/>
        <scheme val="minor"/>
      </rPr>
      <t>04.92.00.19.40.</t>
    </r>
    <r>
      <rPr>
        <sz val="11"/>
        <rFont val="Wingdings 2"/>
        <family val="1"/>
        <charset val="2"/>
      </rPr>
      <t xml:space="preserve"> </t>
    </r>
    <r>
      <rPr>
        <sz val="11"/>
        <rFont val="Calibri"/>
        <family val="2"/>
        <scheme val="minor"/>
      </rPr>
      <t>–</t>
    </r>
    <r>
      <rPr>
        <sz val="11"/>
        <rFont val="Wingdings 2"/>
        <family val="1"/>
        <charset val="2"/>
      </rPr>
      <t xml:space="preserve">  </t>
    </r>
    <r>
      <rPr>
        <sz val="11"/>
        <rFont val="Calibri"/>
        <family val="2"/>
        <scheme val="minor"/>
      </rPr>
      <t>04.92.00.31.18</t>
    </r>
  </si>
  <si>
    <t>l'article 67 § III du Code des Marchés Publics</t>
  </si>
  <si>
    <t>Prix unitaire/
journée 
d'intervention € HT</t>
  </si>
  <si>
    <t>Prix u/j 
€ TTC</t>
  </si>
  <si>
    <t>« Entretien et hygiène des locaux des sites de l'Observatoire de la Côte d'Azur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</si>
</sst>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Arial"/>
    </font>
    <font>
      <b/>
      <sz val="14"/>
      <name val="Arial"/>
      <family val="2"/>
    </font>
    <font>
      <b/>
      <i/>
      <sz val="14"/>
      <color indexed="18"/>
      <name val="Calibri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Wingdings 2"/>
      <family val="1"/>
      <charset val="2"/>
    </font>
    <font>
      <b/>
      <sz val="11"/>
      <color indexed="18"/>
      <name val="Calibri"/>
      <family val="2"/>
    </font>
    <font>
      <b/>
      <i/>
      <sz val="11"/>
      <color indexed="62"/>
      <name val="Calibri"/>
      <family val="2"/>
    </font>
    <font>
      <sz val="11"/>
      <color indexed="30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2"/>
      <color theme="0" tint="-0.499984740745262"/>
      <name val="Arial"/>
      <family val="2"/>
    </font>
    <font>
      <sz val="11"/>
      <color theme="0" tint="-0.499984740745262"/>
      <name val="Calibri"/>
      <family val="2"/>
    </font>
    <font>
      <b/>
      <sz val="11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i/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</font>
    <font>
      <sz val="12"/>
      <color rgb="FF00000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i/>
      <sz val="14"/>
      <color rgb="FF17569B"/>
      <name val="Calibri"/>
      <family val="2"/>
    </font>
    <font>
      <b/>
      <i/>
      <sz val="18"/>
      <color rgb="FF17569B"/>
      <name val="Calibri"/>
      <family val="2"/>
    </font>
    <font>
      <b/>
      <sz val="18"/>
      <color rgb="FF17569B"/>
      <name val="Calibri"/>
      <family val="2"/>
    </font>
    <font>
      <sz val="11"/>
      <color rgb="FF17569B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17569B"/>
      <name val="Calibri"/>
      <family val="2"/>
    </font>
    <font>
      <b/>
      <sz val="11"/>
      <color rgb="FF17569B"/>
      <name val="Calibri"/>
      <family val="2"/>
      <scheme val="minor"/>
    </font>
    <font>
      <sz val="11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45">
    <xf numFmtId="0" fontId="0" fillId="0" borderId="0" xfId="0"/>
    <xf numFmtId="0" fontId="7" fillId="0" borderId="0" xfId="0" applyFont="1"/>
    <xf numFmtId="0" fontId="3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3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 wrapText="1"/>
    </xf>
    <xf numFmtId="0" fontId="2" fillId="0" borderId="0" xfId="2" applyFont="1" applyAlignment="1">
      <alignment vertical="center" wrapText="1"/>
    </xf>
    <xf numFmtId="0" fontId="2" fillId="0" borderId="0" xfId="2" applyFont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14" fillId="0" borderId="0" xfId="2" applyFont="1" applyAlignment="1">
      <alignment horizontal="left" vertical="center" wrapText="1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vertical="center" wrapText="1"/>
    </xf>
    <xf numFmtId="0" fontId="15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/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vertical="center"/>
    </xf>
    <xf numFmtId="0" fontId="25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27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2" applyFont="1" applyAlignment="1">
      <alignment vertical="center" wrapText="1"/>
    </xf>
    <xf numFmtId="0" fontId="31" fillId="0" borderId="0" xfId="2" applyFont="1" applyAlignment="1">
      <alignment horizontal="left" vertical="center"/>
    </xf>
    <xf numFmtId="0" fontId="32" fillId="0" borderId="0" xfId="2" applyFont="1" applyAlignment="1">
      <alignment horizontal="left" vertical="center"/>
    </xf>
    <xf numFmtId="0" fontId="7" fillId="0" borderId="6" xfId="0" applyFont="1" applyBorder="1"/>
    <xf numFmtId="0" fontId="7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0" fontId="7" fillId="0" borderId="10" xfId="0" applyFont="1" applyBorder="1"/>
    <xf numFmtId="0" fontId="3" fillId="4" borderId="0" xfId="0" applyFont="1" applyFill="1" applyAlignment="1">
      <alignment horizontal="left" vertical="center"/>
    </xf>
    <xf numFmtId="0" fontId="0" fillId="4" borderId="0" xfId="0" applyFill="1"/>
    <xf numFmtId="0" fontId="33" fillId="0" borderId="0" xfId="0" applyFont="1"/>
    <xf numFmtId="0" fontId="34" fillId="0" borderId="0" xfId="2" applyFont="1" applyAlignment="1">
      <alignment vertical="center"/>
    </xf>
    <xf numFmtId="0" fontId="34" fillId="0" borderId="0" xfId="2" applyFont="1" applyAlignment="1">
      <alignment horizontal="left" vertical="center" wrapText="1"/>
    </xf>
    <xf numFmtId="0" fontId="34" fillId="0" borderId="0" xfId="2" applyFont="1" applyAlignment="1">
      <alignment vertical="center" wrapText="1"/>
    </xf>
    <xf numFmtId="0" fontId="36" fillId="0" borderId="0" xfId="2" applyFont="1" applyAlignment="1">
      <alignment horizontal="left" vertical="center"/>
    </xf>
    <xf numFmtId="0" fontId="34" fillId="0" borderId="0" xfId="2" applyFont="1" applyAlignment="1">
      <alignment horizontal="left" vertical="center"/>
    </xf>
    <xf numFmtId="0" fontId="35" fillId="0" borderId="0" xfId="2" applyFont="1" applyAlignment="1">
      <alignment horizontal="left" vertical="center"/>
    </xf>
    <xf numFmtId="0" fontId="37" fillId="0" borderId="0" xfId="2" applyFont="1" applyAlignment="1">
      <alignment vertical="center" wrapText="1"/>
    </xf>
    <xf numFmtId="0" fontId="38" fillId="4" borderId="0" xfId="0" applyFont="1" applyFill="1"/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/>
    <xf numFmtId="0" fontId="19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/>
    </xf>
    <xf numFmtId="0" fontId="41" fillId="0" borderId="3" xfId="0" applyFont="1" applyBorder="1"/>
    <xf numFmtId="0" fontId="19" fillId="0" borderId="3" xfId="0" applyFont="1" applyBorder="1"/>
    <xf numFmtId="0" fontId="5" fillId="0" borderId="3" xfId="0" applyFont="1" applyBorder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49" fillId="0" borderId="0" xfId="2" applyFont="1" applyAlignment="1">
      <alignment horizontal="left" vertical="center"/>
    </xf>
    <xf numFmtId="0" fontId="47" fillId="0" borderId="0" xfId="2" applyFont="1" applyAlignment="1">
      <alignment horizontal="left" vertical="center"/>
    </xf>
    <xf numFmtId="0" fontId="46" fillId="0" borderId="0" xfId="2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3" fillId="2" borderId="0" xfId="2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/>
    <xf numFmtId="0" fontId="44" fillId="2" borderId="0" xfId="2" applyFont="1" applyFill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45" fillId="2" borderId="0" xfId="0" applyFont="1" applyFill="1" applyAlignment="1"/>
    <xf numFmtId="0" fontId="49" fillId="0" borderId="0" xfId="2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3" fillId="0" borderId="0" xfId="2" applyFont="1" applyAlignment="1">
      <alignment horizontal="left" vertical="center" wrapText="1"/>
    </xf>
    <xf numFmtId="0" fontId="13" fillId="0" borderId="0" xfId="2" applyFont="1" applyAlignment="1">
      <alignment vertical="center" wrapText="1"/>
    </xf>
    <xf numFmtId="0" fontId="2" fillId="0" borderId="0" xfId="2" applyAlignment="1">
      <alignment vertical="center"/>
    </xf>
    <xf numFmtId="0" fontId="42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2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7" fillId="0" borderId="0" xfId="2" applyFont="1" applyAlignment="1">
      <alignment vertical="center"/>
    </xf>
    <xf numFmtId="0" fontId="48" fillId="0" borderId="0" xfId="0" applyFont="1" applyAlignment="1">
      <alignment vertical="center"/>
    </xf>
    <xf numFmtId="0" fontId="51" fillId="0" borderId="0" xfId="2" applyFont="1" applyAlignment="1">
      <alignment horizontal="left"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Normal_Feuil1" xfId="2"/>
  </cellStyles>
  <dxfs count="0"/>
  <tableStyles count="0" defaultTableStyle="TableStyleMedium2" defaultPivotStyle="PivotStyleLight16"/>
  <colors>
    <mruColors>
      <color rgb="FF17569B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45720</xdr:rowOff>
    </xdr:from>
    <xdr:to>
      <xdr:col>2</xdr:col>
      <xdr:colOff>297180</xdr:colOff>
      <xdr:row>2</xdr:row>
      <xdr:rowOff>160020</xdr:rowOff>
    </xdr:to>
    <xdr:pic>
      <xdr:nvPicPr>
        <xdr:cNvPr id="1051" name="Picture 3" descr="logocaeu_4_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5720"/>
          <a:ext cx="196596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55" workbookViewId="0">
      <selection activeCell="C52" sqref="C52"/>
    </sheetView>
  </sheetViews>
  <sheetFormatPr baseColWidth="10" defaultRowHeight="15" x14ac:dyDescent="0.25"/>
  <cols>
    <col min="1" max="1" width="5.7109375" customWidth="1"/>
    <col min="2" max="2" width="20.85546875" customWidth="1"/>
    <col min="3" max="3" width="15.28515625" customWidth="1"/>
    <col min="4" max="4" width="13.7109375" customWidth="1"/>
    <col min="5" max="5" width="17.42578125" customWidth="1"/>
    <col min="6" max="6" width="15.42578125" style="102" customWidth="1"/>
    <col min="7" max="7" width="21.42578125" customWidth="1"/>
  </cols>
  <sheetData>
    <row r="1" spans="1:7" s="3" customFormat="1" ht="18" x14ac:dyDescent="0.25">
      <c r="A1"/>
      <c r="C1" s="4"/>
      <c r="F1" s="91"/>
    </row>
    <row r="2" spans="1:7" s="3" customFormat="1" ht="18" x14ac:dyDescent="0.25">
      <c r="C2" s="4"/>
      <c r="F2" s="91"/>
    </row>
    <row r="3" spans="1:7" s="3" customFormat="1" ht="18" x14ac:dyDescent="0.25">
      <c r="C3" s="4"/>
      <c r="F3" s="91"/>
    </row>
    <row r="4" spans="1:7" s="3" customFormat="1" ht="11.25" customHeight="1" x14ac:dyDescent="0.25">
      <c r="C4" s="4"/>
      <c r="F4" s="91"/>
    </row>
    <row r="5" spans="1:7" s="3" customFormat="1" ht="14.25" customHeight="1" x14ac:dyDescent="0.2">
      <c r="A5" s="124" t="s">
        <v>285</v>
      </c>
      <c r="B5" s="125"/>
      <c r="C5" s="125"/>
      <c r="D5" s="125"/>
      <c r="E5" s="125"/>
      <c r="F5" s="126"/>
      <c r="G5" s="126"/>
    </row>
    <row r="6" spans="1:7" s="3" customFormat="1" ht="14.25" customHeight="1" x14ac:dyDescent="0.25">
      <c r="B6" s="5"/>
      <c r="C6" s="4"/>
      <c r="F6" s="91"/>
    </row>
    <row r="7" spans="1:7" s="3" customFormat="1" ht="27.95" customHeight="1" x14ac:dyDescent="0.25">
      <c r="A7" s="113" t="s">
        <v>24</v>
      </c>
      <c r="B7" s="114"/>
      <c r="C7" s="114"/>
      <c r="D7" s="114"/>
      <c r="E7" s="114"/>
      <c r="F7" s="115"/>
      <c r="G7" s="115"/>
    </row>
    <row r="8" spans="1:7" s="3" customFormat="1" ht="27.95" customHeight="1" x14ac:dyDescent="0.25">
      <c r="A8" s="116" t="s">
        <v>25</v>
      </c>
      <c r="B8" s="117"/>
      <c r="C8" s="117"/>
      <c r="D8" s="117"/>
      <c r="E8" s="117"/>
      <c r="F8" s="118"/>
      <c r="G8" s="118"/>
    </row>
    <row r="9" spans="1:7" s="3" customFormat="1" ht="4.5" customHeight="1" x14ac:dyDescent="0.2">
      <c r="F9" s="91"/>
    </row>
    <row r="10" spans="1:7" s="3" customFormat="1" ht="15" customHeight="1" x14ac:dyDescent="0.2">
      <c r="B10" s="121" t="s">
        <v>34</v>
      </c>
      <c r="C10" s="121"/>
      <c r="D10" s="7" t="s">
        <v>35</v>
      </c>
      <c r="F10" s="91"/>
    </row>
    <row r="11" spans="1:7" s="3" customFormat="1" ht="15" customHeight="1" x14ac:dyDescent="0.2">
      <c r="B11" s="8" t="s">
        <v>26</v>
      </c>
      <c r="C11" s="8"/>
      <c r="D11" s="9"/>
      <c r="E11" s="9"/>
      <c r="F11" s="92"/>
      <c r="G11" s="9"/>
    </row>
    <row r="12" spans="1:7" s="3" customFormat="1" ht="15" customHeight="1" x14ac:dyDescent="0.2">
      <c r="B12" s="8" t="s">
        <v>27</v>
      </c>
      <c r="C12" s="8"/>
      <c r="D12" s="10"/>
      <c r="E12" s="10"/>
      <c r="F12" s="93"/>
      <c r="G12" s="10"/>
    </row>
    <row r="13" spans="1:7" s="3" customFormat="1" ht="15" customHeight="1" x14ac:dyDescent="0.2">
      <c r="B13" s="8" t="s">
        <v>28</v>
      </c>
      <c r="C13" s="8"/>
      <c r="D13" s="81" t="s">
        <v>271</v>
      </c>
      <c r="E13" s="11"/>
      <c r="F13" s="94"/>
      <c r="G13" s="11"/>
    </row>
    <row r="14" spans="1:7" s="3" customFormat="1" ht="9.9499999999999993" customHeight="1" x14ac:dyDescent="0.2">
      <c r="B14" s="8" t="s">
        <v>29</v>
      </c>
      <c r="C14" s="8"/>
      <c r="D14" s="10"/>
      <c r="E14" s="12"/>
      <c r="F14" s="93"/>
      <c r="G14" s="10"/>
    </row>
    <row r="15" spans="1:7" s="3" customFormat="1" ht="15" customHeight="1" x14ac:dyDescent="0.2">
      <c r="B15" s="121" t="s">
        <v>36</v>
      </c>
      <c r="C15" s="121"/>
      <c r="D15" s="127" t="s">
        <v>276</v>
      </c>
      <c r="E15" s="128"/>
      <c r="F15" s="128"/>
      <c r="G15" s="13"/>
    </row>
    <row r="16" spans="1:7" s="3" customFormat="1" ht="15" customHeight="1" x14ac:dyDescent="0.2">
      <c r="B16" s="8" t="s">
        <v>30</v>
      </c>
      <c r="C16" s="14"/>
      <c r="D16" s="10"/>
      <c r="E16" s="10"/>
      <c r="F16" s="93"/>
      <c r="G16" s="10"/>
    </row>
    <row r="17" spans="2:7" s="3" customFormat="1" ht="15" customHeight="1" x14ac:dyDescent="0.2">
      <c r="B17" s="8" t="s">
        <v>31</v>
      </c>
      <c r="C17" s="6"/>
      <c r="D17" s="11"/>
      <c r="E17" s="11"/>
      <c r="F17" s="94"/>
      <c r="G17" s="11"/>
    </row>
    <row r="18" spans="2:7" s="3" customFormat="1" ht="15" customHeight="1" x14ac:dyDescent="0.2">
      <c r="B18" s="8" t="s">
        <v>37</v>
      </c>
      <c r="C18" s="8"/>
      <c r="D18" s="11"/>
      <c r="E18" s="15"/>
      <c r="F18" s="94"/>
      <c r="G18" s="11"/>
    </row>
    <row r="19" spans="2:7" s="3" customFormat="1" ht="15" customHeight="1" x14ac:dyDescent="0.2">
      <c r="B19" s="83" t="s">
        <v>32</v>
      </c>
      <c r="C19" s="108"/>
      <c r="D19" s="129" t="s">
        <v>277</v>
      </c>
      <c r="E19" s="130"/>
      <c r="F19" s="130"/>
      <c r="G19" s="130"/>
    </row>
    <row r="20" spans="2:7" s="3" customFormat="1" ht="15" customHeight="1" x14ac:dyDescent="0.2">
      <c r="B20" s="83"/>
      <c r="C20" s="8"/>
      <c r="D20" s="110" t="s">
        <v>278</v>
      </c>
      <c r="E20" s="82"/>
      <c r="F20" s="95"/>
      <c r="G20" s="8"/>
    </row>
    <row r="21" spans="2:7" s="3" customFormat="1" ht="15" customHeight="1" x14ac:dyDescent="0.2">
      <c r="B21" s="83"/>
      <c r="C21" s="8"/>
      <c r="D21" s="131" t="s">
        <v>281</v>
      </c>
      <c r="E21" s="128"/>
      <c r="F21" s="128"/>
      <c r="G21" s="19"/>
    </row>
    <row r="22" spans="2:7" s="3" customFormat="1" ht="15" customHeight="1" x14ac:dyDescent="0.2">
      <c r="B22" s="83"/>
      <c r="C22" s="8"/>
      <c r="D22" s="129" t="s">
        <v>280</v>
      </c>
      <c r="E22" s="132"/>
      <c r="F22" s="132"/>
      <c r="G22" s="20"/>
    </row>
    <row r="23" spans="2:7" s="3" customFormat="1" ht="9.9499999999999993" customHeight="1" x14ac:dyDescent="0.2">
      <c r="B23" s="8" t="s">
        <v>29</v>
      </c>
      <c r="C23" s="8"/>
      <c r="D23" s="9"/>
      <c r="E23" s="15"/>
      <c r="F23" s="92"/>
      <c r="G23" s="9"/>
    </row>
    <row r="24" spans="2:7" s="3" customFormat="1" ht="15" customHeight="1" x14ac:dyDescent="0.2">
      <c r="B24" s="121" t="s">
        <v>38</v>
      </c>
      <c r="C24" s="121"/>
      <c r="D24" s="119" t="s">
        <v>272</v>
      </c>
      <c r="E24" s="120"/>
      <c r="F24" s="94"/>
      <c r="G24" s="11"/>
    </row>
    <row r="25" spans="2:7" s="3" customFormat="1" ht="9.9499999999999993" customHeight="1" x14ac:dyDescent="0.2">
      <c r="B25" s="8"/>
      <c r="C25" s="6"/>
      <c r="D25" s="9"/>
      <c r="E25" s="12"/>
      <c r="F25" s="96"/>
      <c r="G25" s="16"/>
    </row>
    <row r="26" spans="2:7" s="3" customFormat="1" ht="15" customHeight="1" x14ac:dyDescent="0.2">
      <c r="B26" s="121" t="s">
        <v>39</v>
      </c>
      <c r="C26" s="121"/>
      <c r="D26" s="109" t="s">
        <v>273</v>
      </c>
      <c r="E26" s="109"/>
      <c r="F26" s="109"/>
      <c r="G26" s="109"/>
    </row>
    <row r="27" spans="2:7" s="3" customFormat="1" ht="9.9499999999999993" customHeight="1" x14ac:dyDescent="0.2">
      <c r="B27" s="8" t="s">
        <v>33</v>
      </c>
      <c r="C27" s="6"/>
      <c r="D27" s="17"/>
      <c r="E27" s="17"/>
      <c r="F27" s="97"/>
      <c r="G27" s="17"/>
    </row>
    <row r="28" spans="2:7" s="3" customFormat="1" ht="9.9499999999999993" customHeight="1" x14ac:dyDescent="0.2">
      <c r="B28" s="8"/>
      <c r="C28" s="6"/>
      <c r="D28" s="18"/>
      <c r="E28" s="18"/>
      <c r="F28" s="98"/>
      <c r="G28" s="18"/>
    </row>
    <row r="29" spans="2:7" s="3" customFormat="1" ht="15" customHeight="1" x14ac:dyDescent="0.2">
      <c r="B29" s="121" t="s">
        <v>40</v>
      </c>
      <c r="C29" s="121"/>
      <c r="D29" s="108" t="s">
        <v>41</v>
      </c>
      <c r="E29" s="16"/>
      <c r="F29" s="96"/>
      <c r="G29" s="16"/>
    </row>
    <row r="30" spans="2:7" s="3" customFormat="1" ht="15" customHeight="1" x14ac:dyDescent="0.2">
      <c r="B30" s="8"/>
      <c r="C30" s="6"/>
      <c r="D30" s="108" t="s">
        <v>282</v>
      </c>
      <c r="E30" s="16"/>
      <c r="F30" s="96"/>
      <c r="G30" s="16"/>
    </row>
    <row r="31" spans="2:7" s="3" customFormat="1" ht="9.9499999999999993" customHeight="1" x14ac:dyDescent="0.2">
      <c r="B31" s="6"/>
      <c r="C31" s="6"/>
      <c r="D31" s="10"/>
      <c r="E31" s="10"/>
      <c r="F31" s="93"/>
      <c r="G31" s="10"/>
    </row>
    <row r="32" spans="2:7" s="3" customFormat="1" ht="24.95" customHeight="1" x14ac:dyDescent="0.2">
      <c r="B32" s="122" t="s">
        <v>42</v>
      </c>
      <c r="C32" s="123"/>
      <c r="D32" s="111" t="s">
        <v>279</v>
      </c>
      <c r="E32" s="17"/>
      <c r="F32" s="97"/>
      <c r="G32" s="17"/>
    </row>
    <row r="33" spans="1:7" s="3" customFormat="1" ht="15" customHeight="1" x14ac:dyDescent="0.2">
      <c r="F33" s="91"/>
    </row>
    <row r="34" spans="1:7" ht="30" customHeight="1" x14ac:dyDescent="0.25">
      <c r="A34" s="89" t="s">
        <v>3</v>
      </c>
      <c r="B34" s="90"/>
      <c r="C34" s="90"/>
      <c r="D34" s="90"/>
      <c r="E34" s="90"/>
      <c r="F34" s="99"/>
      <c r="G34" s="90"/>
    </row>
    <row r="35" spans="1:7" ht="30" customHeight="1" x14ac:dyDescent="0.25">
      <c r="A35" s="112" t="s">
        <v>2</v>
      </c>
      <c r="B35" s="112"/>
      <c r="C35" s="112"/>
      <c r="D35" s="112"/>
      <c r="E35" s="112"/>
      <c r="F35" s="112"/>
      <c r="G35" s="2"/>
    </row>
    <row r="36" spans="1:7" ht="63" customHeight="1" x14ac:dyDescent="0.25">
      <c r="A36" s="88"/>
      <c r="B36" s="21" t="s">
        <v>43</v>
      </c>
      <c r="C36" s="22" t="s">
        <v>17</v>
      </c>
      <c r="D36" s="22" t="s">
        <v>45</v>
      </c>
      <c r="E36" s="23" t="s">
        <v>20</v>
      </c>
      <c r="F36" s="22" t="s">
        <v>283</v>
      </c>
      <c r="G36" s="24" t="s">
        <v>284</v>
      </c>
    </row>
    <row r="37" spans="1:7" ht="20.100000000000001" customHeight="1" x14ac:dyDescent="0.25">
      <c r="A37" s="29">
        <v>1</v>
      </c>
      <c r="B37" s="103" t="s">
        <v>0</v>
      </c>
      <c r="C37" s="103">
        <v>1575</v>
      </c>
      <c r="D37" s="103">
        <v>3</v>
      </c>
      <c r="E37" s="104" t="s">
        <v>18</v>
      </c>
      <c r="F37" s="107"/>
      <c r="G37" s="29"/>
    </row>
    <row r="38" spans="1:7" ht="20.100000000000001" customHeight="1" x14ac:dyDescent="0.25">
      <c r="A38" s="29">
        <v>2</v>
      </c>
      <c r="B38" s="104" t="s">
        <v>10</v>
      </c>
      <c r="C38" s="36">
        <v>917</v>
      </c>
      <c r="D38" s="104">
        <v>3</v>
      </c>
      <c r="E38" s="104" t="s">
        <v>18</v>
      </c>
      <c r="F38" s="100"/>
      <c r="G38" s="29"/>
    </row>
    <row r="39" spans="1:7" ht="20.100000000000001" customHeight="1" x14ac:dyDescent="0.25">
      <c r="A39" s="29">
        <v>3</v>
      </c>
      <c r="B39" s="104" t="s">
        <v>11</v>
      </c>
      <c r="C39" s="36">
        <v>1423</v>
      </c>
      <c r="D39" s="104">
        <v>3</v>
      </c>
      <c r="E39" s="104" t="s">
        <v>18</v>
      </c>
      <c r="F39" s="100"/>
      <c r="G39" s="29"/>
    </row>
    <row r="40" spans="1:7" ht="20.100000000000001" customHeight="1" x14ac:dyDescent="0.25">
      <c r="A40" s="29">
        <v>4</v>
      </c>
      <c r="B40" s="104" t="s">
        <v>47</v>
      </c>
      <c r="C40" s="36">
        <v>44</v>
      </c>
      <c r="D40" s="104">
        <v>1</v>
      </c>
      <c r="E40" s="104" t="s">
        <v>18</v>
      </c>
      <c r="F40" s="100"/>
      <c r="G40" s="29"/>
    </row>
    <row r="41" spans="1:7" ht="20.100000000000001" customHeight="1" x14ac:dyDescent="0.25">
      <c r="A41" s="29">
        <v>5</v>
      </c>
      <c r="B41" s="104" t="s">
        <v>9</v>
      </c>
      <c r="C41" s="36">
        <v>50</v>
      </c>
      <c r="D41" s="104">
        <v>1</v>
      </c>
      <c r="E41" s="104" t="s">
        <v>18</v>
      </c>
      <c r="F41" s="100"/>
      <c r="G41" s="87"/>
    </row>
    <row r="42" spans="1:7" ht="20.100000000000001" customHeight="1" x14ac:dyDescent="0.25">
      <c r="A42" s="29">
        <v>6</v>
      </c>
      <c r="B42" s="104" t="s">
        <v>7</v>
      </c>
      <c r="C42" s="104">
        <v>120</v>
      </c>
      <c r="D42" s="104">
        <v>1</v>
      </c>
      <c r="E42" s="104" t="s">
        <v>23</v>
      </c>
      <c r="F42" s="100"/>
      <c r="G42" s="29"/>
    </row>
    <row r="43" spans="1:7" ht="20.100000000000001" customHeight="1" x14ac:dyDescent="0.25">
      <c r="A43" s="29">
        <v>7</v>
      </c>
      <c r="B43" s="104" t="s">
        <v>15</v>
      </c>
      <c r="C43" s="104">
        <v>109</v>
      </c>
      <c r="D43" s="104">
        <v>1</v>
      </c>
      <c r="E43" s="104" t="s">
        <v>23</v>
      </c>
      <c r="F43" s="100"/>
      <c r="G43" s="29"/>
    </row>
    <row r="44" spans="1:7" ht="20.100000000000001" customHeight="1" x14ac:dyDescent="0.25">
      <c r="A44" s="29">
        <v>8</v>
      </c>
      <c r="B44" s="104" t="s">
        <v>8</v>
      </c>
      <c r="C44" s="104">
        <v>58</v>
      </c>
      <c r="D44" s="104">
        <v>2</v>
      </c>
      <c r="E44" s="104" t="s">
        <v>19</v>
      </c>
      <c r="F44" s="100"/>
      <c r="G44" s="29"/>
    </row>
    <row r="45" spans="1:7" ht="20.100000000000001" customHeight="1" x14ac:dyDescent="0.25">
      <c r="A45" s="29">
        <v>9</v>
      </c>
      <c r="B45" s="104" t="s">
        <v>44</v>
      </c>
      <c r="C45" s="104">
        <v>40</v>
      </c>
      <c r="D45" s="104">
        <v>2</v>
      </c>
      <c r="E45" s="104" t="s">
        <v>19</v>
      </c>
      <c r="F45" s="100"/>
      <c r="G45" s="87"/>
    </row>
    <row r="46" spans="1:7" ht="20.100000000000001" customHeight="1" x14ac:dyDescent="0.25">
      <c r="A46" s="29">
        <v>10</v>
      </c>
      <c r="B46" s="104" t="s">
        <v>21</v>
      </c>
      <c r="C46" s="104">
        <v>259</v>
      </c>
      <c r="D46" s="104">
        <v>3</v>
      </c>
      <c r="E46" s="104" t="s">
        <v>19</v>
      </c>
      <c r="F46" s="100"/>
      <c r="G46" s="87"/>
    </row>
    <row r="47" spans="1:7" ht="20.100000000000001" customHeight="1" x14ac:dyDescent="0.25">
      <c r="A47" s="29">
        <v>11</v>
      </c>
      <c r="B47" s="37" t="s">
        <v>6</v>
      </c>
      <c r="C47" s="37">
        <v>800</v>
      </c>
      <c r="D47" s="37">
        <v>2</v>
      </c>
      <c r="E47" s="37" t="s">
        <v>18</v>
      </c>
      <c r="F47" s="100"/>
      <c r="G47" s="87"/>
    </row>
    <row r="48" spans="1:7" ht="30" customHeight="1" x14ac:dyDescent="0.25">
      <c r="A48" s="112" t="s">
        <v>4</v>
      </c>
      <c r="B48" s="112"/>
      <c r="C48" s="112"/>
      <c r="D48" s="112"/>
      <c r="E48" s="112"/>
      <c r="F48" s="112"/>
      <c r="G48" s="2"/>
    </row>
    <row r="49" spans="1:7" ht="61.15" customHeight="1" x14ac:dyDescent="0.25">
      <c r="A49" s="88"/>
      <c r="B49" s="21" t="s">
        <v>43</v>
      </c>
      <c r="C49" s="22" t="s">
        <v>17</v>
      </c>
      <c r="D49" s="22" t="s">
        <v>1</v>
      </c>
      <c r="E49" s="23" t="s">
        <v>20</v>
      </c>
      <c r="F49" s="22" t="s">
        <v>283</v>
      </c>
      <c r="G49" s="24" t="s">
        <v>284</v>
      </c>
    </row>
    <row r="50" spans="1:7" ht="15.75" x14ac:dyDescent="0.25">
      <c r="A50" s="36">
        <v>1</v>
      </c>
      <c r="B50" s="104" t="s">
        <v>12</v>
      </c>
      <c r="C50" s="104">
        <v>655</v>
      </c>
      <c r="D50" s="104">
        <v>4</v>
      </c>
      <c r="E50" s="104" t="s">
        <v>18</v>
      </c>
      <c r="F50" s="105"/>
      <c r="G50" s="106"/>
    </row>
    <row r="51" spans="1:7" ht="20.100000000000001" customHeight="1" x14ac:dyDescent="0.25">
      <c r="A51" s="29">
        <v>2</v>
      </c>
      <c r="B51" s="104" t="s">
        <v>13</v>
      </c>
      <c r="C51" s="36">
        <v>395</v>
      </c>
      <c r="D51" s="104">
        <v>2</v>
      </c>
      <c r="E51" s="104" t="s">
        <v>18</v>
      </c>
      <c r="F51" s="100"/>
      <c r="G51" s="29"/>
    </row>
    <row r="52" spans="1:7" ht="20.100000000000001" customHeight="1" x14ac:dyDescent="0.25">
      <c r="A52" s="36">
        <v>3</v>
      </c>
      <c r="B52" s="104" t="s">
        <v>5</v>
      </c>
      <c r="C52" s="104">
        <v>129</v>
      </c>
      <c r="D52" s="104">
        <v>2</v>
      </c>
      <c r="E52" s="104" t="s">
        <v>18</v>
      </c>
      <c r="F52" s="100"/>
      <c r="G52" s="29"/>
    </row>
    <row r="53" spans="1:7" ht="20.100000000000001" customHeight="1" x14ac:dyDescent="0.25">
      <c r="A53" s="29">
        <v>4</v>
      </c>
      <c r="B53" s="104" t="s">
        <v>22</v>
      </c>
      <c r="C53" s="104">
        <v>210</v>
      </c>
      <c r="D53" s="104">
        <v>2</v>
      </c>
      <c r="E53" s="104" t="s">
        <v>23</v>
      </c>
      <c r="F53" s="100"/>
      <c r="G53" s="29"/>
    </row>
    <row r="54" spans="1:7" ht="15.75" x14ac:dyDescent="0.25">
      <c r="A54" s="36">
        <v>5</v>
      </c>
      <c r="B54" s="104" t="s">
        <v>14</v>
      </c>
      <c r="C54" s="36">
        <v>102</v>
      </c>
      <c r="D54" s="104">
        <v>1</v>
      </c>
      <c r="E54" s="104" t="s">
        <v>23</v>
      </c>
      <c r="F54" s="105"/>
      <c r="G54" s="106"/>
    </row>
    <row r="55" spans="1:7" ht="20.100000000000001" customHeight="1" x14ac:dyDescent="0.25">
      <c r="A55" s="29">
        <v>6</v>
      </c>
      <c r="B55" s="104" t="s">
        <v>16</v>
      </c>
      <c r="C55" s="104">
        <v>58</v>
      </c>
      <c r="D55" s="104">
        <v>2</v>
      </c>
      <c r="E55" s="104" t="s">
        <v>23</v>
      </c>
      <c r="F55" s="100"/>
      <c r="G55" s="29"/>
    </row>
    <row r="56" spans="1:7" ht="20.100000000000001" customHeight="1" x14ac:dyDescent="0.25">
      <c r="A56" s="25"/>
      <c r="B56" s="25"/>
      <c r="C56" s="25"/>
      <c r="D56" s="25"/>
      <c r="E56" s="26"/>
      <c r="F56" s="101"/>
      <c r="G56" s="25"/>
    </row>
    <row r="58" spans="1:7" ht="29.45" customHeight="1" x14ac:dyDescent="0.25">
      <c r="A58" s="89" t="s">
        <v>274</v>
      </c>
      <c r="B58" s="90"/>
      <c r="C58" s="90"/>
      <c r="D58" s="90"/>
      <c r="E58" s="90"/>
      <c r="F58" s="99"/>
      <c r="G58" s="90"/>
    </row>
    <row r="59" spans="1:7" ht="28.9" customHeight="1" x14ac:dyDescent="0.25">
      <c r="A59" s="112" t="s">
        <v>2</v>
      </c>
      <c r="B59" s="112"/>
      <c r="C59" s="112"/>
      <c r="D59" s="112"/>
      <c r="E59" s="112"/>
      <c r="F59" s="112"/>
      <c r="G59" s="2"/>
    </row>
    <row r="60" spans="1:7" ht="63" x14ac:dyDescent="0.25">
      <c r="A60" s="84"/>
      <c r="B60" s="33" t="s">
        <v>43</v>
      </c>
      <c r="C60" s="34" t="s">
        <v>17</v>
      </c>
      <c r="D60" s="34" t="s">
        <v>45</v>
      </c>
      <c r="E60" s="35" t="s">
        <v>20</v>
      </c>
      <c r="F60" s="22" t="s">
        <v>283</v>
      </c>
      <c r="G60" s="86" t="s">
        <v>284</v>
      </c>
    </row>
    <row r="61" spans="1:7" ht="15.75" x14ac:dyDescent="0.25">
      <c r="A61" s="85">
        <v>1</v>
      </c>
      <c r="B61" s="104" t="s">
        <v>275</v>
      </c>
      <c r="C61" s="104">
        <v>630</v>
      </c>
      <c r="D61" s="104">
        <v>1</v>
      </c>
      <c r="E61" s="104" t="s">
        <v>18</v>
      </c>
      <c r="F61" s="100"/>
      <c r="G61" s="29"/>
    </row>
    <row r="62" spans="1:7" ht="15.75" x14ac:dyDescent="0.25">
      <c r="A62" s="85">
        <v>2</v>
      </c>
      <c r="B62" s="104" t="s">
        <v>13</v>
      </c>
      <c r="C62" s="104">
        <v>452</v>
      </c>
      <c r="D62" s="104">
        <v>2</v>
      </c>
      <c r="E62" s="104" t="s">
        <v>18</v>
      </c>
      <c r="F62" s="100"/>
      <c r="G62" s="29"/>
    </row>
    <row r="63" spans="1:7" ht="15.75" x14ac:dyDescent="0.25">
      <c r="A63" s="85">
        <v>3</v>
      </c>
      <c r="B63" s="104" t="s">
        <v>49</v>
      </c>
      <c r="C63" s="104">
        <v>887</v>
      </c>
      <c r="D63" s="104">
        <v>1</v>
      </c>
      <c r="E63" s="104" t="s">
        <v>18</v>
      </c>
      <c r="F63" s="100"/>
      <c r="G63" s="29"/>
    </row>
    <row r="64" spans="1:7" ht="15.75" x14ac:dyDescent="0.25">
      <c r="A64" s="85">
        <v>4</v>
      </c>
      <c r="B64" s="104" t="s">
        <v>250</v>
      </c>
      <c r="C64" s="104">
        <v>372</v>
      </c>
      <c r="D64" s="104">
        <v>1</v>
      </c>
      <c r="E64" s="104" t="s">
        <v>18</v>
      </c>
      <c r="F64" s="100"/>
      <c r="G64" s="29"/>
    </row>
    <row r="65" spans="1:7" ht="15.75" x14ac:dyDescent="0.25">
      <c r="A65" s="85">
        <v>5</v>
      </c>
      <c r="B65" s="104" t="s">
        <v>51</v>
      </c>
      <c r="C65" s="104">
        <v>222</v>
      </c>
      <c r="D65" s="104">
        <v>1</v>
      </c>
      <c r="E65" s="104" t="s">
        <v>23</v>
      </c>
      <c r="F65" s="100"/>
      <c r="G65" s="87"/>
    </row>
    <row r="66" spans="1:7" ht="15.75" x14ac:dyDescent="0.25">
      <c r="A66" s="85">
        <v>6</v>
      </c>
      <c r="B66" s="104" t="s">
        <v>52</v>
      </c>
      <c r="C66" s="104">
        <v>448</v>
      </c>
      <c r="D66" s="104">
        <v>1</v>
      </c>
      <c r="E66" s="104" t="s">
        <v>23</v>
      </c>
      <c r="F66" s="100"/>
      <c r="G66" s="29"/>
    </row>
    <row r="67" spans="1:7" ht="15.75" x14ac:dyDescent="0.25">
      <c r="A67" s="85">
        <v>7</v>
      </c>
      <c r="B67" s="104" t="s">
        <v>53</v>
      </c>
      <c r="C67" s="104">
        <v>65</v>
      </c>
      <c r="D67" s="104">
        <v>2</v>
      </c>
      <c r="E67" s="104" t="s">
        <v>23</v>
      </c>
      <c r="F67" s="100"/>
      <c r="G67" s="29"/>
    </row>
    <row r="68" spans="1:7" ht="15.75" x14ac:dyDescent="0.25">
      <c r="A68" s="29">
        <v>8</v>
      </c>
      <c r="B68" s="104" t="s">
        <v>54</v>
      </c>
      <c r="C68" s="36">
        <v>235</v>
      </c>
      <c r="D68" s="104">
        <v>1</v>
      </c>
      <c r="E68" s="104" t="s">
        <v>19</v>
      </c>
      <c r="F68" s="100"/>
      <c r="G68" s="29"/>
    </row>
  </sheetData>
  <mergeCells count="17">
    <mergeCell ref="A5:G5"/>
    <mergeCell ref="D15:F15"/>
    <mergeCell ref="D19:G19"/>
    <mergeCell ref="D21:F21"/>
    <mergeCell ref="D22:F22"/>
    <mergeCell ref="A59:F59"/>
    <mergeCell ref="A48:F48"/>
    <mergeCell ref="A35:F35"/>
    <mergeCell ref="A7:G7"/>
    <mergeCell ref="A8:G8"/>
    <mergeCell ref="D24:E24"/>
    <mergeCell ref="B29:C29"/>
    <mergeCell ref="B32:C32"/>
    <mergeCell ref="B10:C10"/>
    <mergeCell ref="B15:C15"/>
    <mergeCell ref="B24:C24"/>
    <mergeCell ref="B26:C26"/>
  </mergeCells>
  <phoneticPr fontId="0" type="noConversion"/>
  <printOptions horizontalCentered="1"/>
  <pageMargins left="0" right="0" top="0.74803149606299213" bottom="0" header="0.31496062992125984" footer="0.31496062992125984"/>
  <pageSetup paperSize="9" scale="99" fitToHeight="3" orientation="landscape" r:id="rId1"/>
  <rowBreaks count="1" manualBreakCount="1">
    <brk id="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F32" sqref="F32"/>
    </sheetView>
  </sheetViews>
  <sheetFormatPr baseColWidth="10" defaultRowHeight="15" x14ac:dyDescent="0.25"/>
  <cols>
    <col min="1" max="1" width="34.85546875" customWidth="1"/>
  </cols>
  <sheetData>
    <row r="1" spans="1:6" ht="15.75" x14ac:dyDescent="0.25">
      <c r="A1" s="27" t="s">
        <v>2</v>
      </c>
      <c r="B1" s="27"/>
      <c r="C1" s="27"/>
      <c r="D1" s="27"/>
    </row>
    <row r="2" spans="1:6" ht="47.25" x14ac:dyDescent="0.25">
      <c r="A2" s="21" t="s">
        <v>43</v>
      </c>
      <c r="B2" s="22" t="s">
        <v>17</v>
      </c>
      <c r="C2" s="22" t="s">
        <v>45</v>
      </c>
      <c r="D2" s="23" t="s">
        <v>46</v>
      </c>
    </row>
    <row r="3" spans="1:6" ht="20.45" customHeight="1" x14ac:dyDescent="0.25">
      <c r="A3" s="30" t="s">
        <v>0</v>
      </c>
      <c r="B3" s="30">
        <v>1575</v>
      </c>
      <c r="C3" s="30">
        <v>3</v>
      </c>
      <c r="D3" s="31" t="s">
        <v>18</v>
      </c>
    </row>
    <row r="4" spans="1:6" ht="15.75" x14ac:dyDescent="0.25">
      <c r="A4" s="29" t="s">
        <v>10</v>
      </c>
      <c r="B4" s="32">
        <v>917</v>
      </c>
      <c r="C4" s="29">
        <v>3</v>
      </c>
      <c r="D4" s="31" t="s">
        <v>18</v>
      </c>
    </row>
    <row r="5" spans="1:6" ht="15.75" x14ac:dyDescent="0.25">
      <c r="A5" s="29" t="s">
        <v>11</v>
      </c>
      <c r="B5" s="32">
        <v>1423</v>
      </c>
      <c r="C5" s="29">
        <v>3</v>
      </c>
      <c r="D5" s="31" t="s">
        <v>18</v>
      </c>
    </row>
    <row r="6" spans="1:6" ht="15.75" x14ac:dyDescent="0.25">
      <c r="A6" s="29" t="s">
        <v>47</v>
      </c>
      <c r="B6" s="32">
        <v>44</v>
      </c>
      <c r="C6" s="29">
        <v>1</v>
      </c>
      <c r="D6" s="31" t="s">
        <v>18</v>
      </c>
      <c r="F6">
        <f>SUM(B3:B6)</f>
        <v>3959</v>
      </c>
    </row>
    <row r="7" spans="1:6" ht="15.75" x14ac:dyDescent="0.25">
      <c r="A7" s="29" t="s">
        <v>9</v>
      </c>
      <c r="B7" s="32">
        <v>50</v>
      </c>
      <c r="C7" s="29">
        <v>1</v>
      </c>
      <c r="D7" s="31" t="s">
        <v>23</v>
      </c>
    </row>
    <row r="8" spans="1:6" ht="15.75" x14ac:dyDescent="0.25">
      <c r="A8" s="29" t="s">
        <v>7</v>
      </c>
      <c r="B8" s="29">
        <v>120</v>
      </c>
      <c r="C8" s="29">
        <v>1</v>
      </c>
      <c r="D8" s="31" t="s">
        <v>19</v>
      </c>
    </row>
    <row r="9" spans="1:6" ht="15.75" x14ac:dyDescent="0.25">
      <c r="A9" s="29" t="s">
        <v>15</v>
      </c>
      <c r="B9" s="29">
        <v>109</v>
      </c>
      <c r="C9" s="29">
        <v>1</v>
      </c>
      <c r="D9" s="31" t="s">
        <v>19</v>
      </c>
    </row>
    <row r="10" spans="1:6" ht="15.75" x14ac:dyDescent="0.25">
      <c r="A10" s="29" t="s">
        <v>8</v>
      </c>
      <c r="B10" s="29">
        <v>58</v>
      </c>
      <c r="C10" s="29">
        <v>2</v>
      </c>
      <c r="D10" s="31" t="s">
        <v>19</v>
      </c>
    </row>
    <row r="11" spans="1:6" ht="15.75" x14ac:dyDescent="0.25">
      <c r="A11" s="29" t="s">
        <v>44</v>
      </c>
      <c r="B11" s="29">
        <v>40</v>
      </c>
      <c r="C11" s="29">
        <v>2</v>
      </c>
      <c r="D11" s="31" t="s">
        <v>19</v>
      </c>
    </row>
    <row r="12" spans="1:6" ht="15.75" x14ac:dyDescent="0.25">
      <c r="A12" s="29" t="s">
        <v>21</v>
      </c>
      <c r="B12" s="29">
        <v>259</v>
      </c>
      <c r="C12" s="29">
        <v>3</v>
      </c>
      <c r="D12" s="31" t="s">
        <v>19</v>
      </c>
      <c r="F12">
        <f>SUM(B8:B12)</f>
        <v>586</v>
      </c>
    </row>
    <row r="13" spans="1:6" ht="15.75" x14ac:dyDescent="0.25">
      <c r="A13" s="29" t="s">
        <v>6</v>
      </c>
      <c r="B13" s="32">
        <v>800</v>
      </c>
      <c r="C13" s="29">
        <v>2</v>
      </c>
      <c r="D13" s="31" t="s">
        <v>23</v>
      </c>
    </row>
    <row r="14" spans="1:6" ht="15.75" x14ac:dyDescent="0.25">
      <c r="A14" s="1"/>
      <c r="B14" s="1"/>
      <c r="C14" s="1"/>
      <c r="D14" s="28"/>
    </row>
    <row r="15" spans="1:6" ht="15.75" x14ac:dyDescent="0.25">
      <c r="A15" s="27" t="s">
        <v>4</v>
      </c>
      <c r="B15" s="27"/>
      <c r="C15" s="27"/>
      <c r="D15" s="27"/>
    </row>
    <row r="16" spans="1:6" ht="47.25" x14ac:dyDescent="0.25">
      <c r="A16" s="21" t="s">
        <v>43</v>
      </c>
      <c r="B16" s="22" t="s">
        <v>17</v>
      </c>
      <c r="C16" s="22" t="s">
        <v>1</v>
      </c>
      <c r="D16" s="23" t="s">
        <v>46</v>
      </c>
    </row>
    <row r="17" spans="1:6" ht="15.75" x14ac:dyDescent="0.25">
      <c r="A17" s="29" t="s">
        <v>12</v>
      </c>
      <c r="B17" s="29">
        <v>655</v>
      </c>
      <c r="C17" s="29">
        <v>4</v>
      </c>
      <c r="D17" s="31" t="s">
        <v>18</v>
      </c>
    </row>
    <row r="18" spans="1:6" ht="15.75" x14ac:dyDescent="0.25">
      <c r="A18" s="29" t="s">
        <v>13</v>
      </c>
      <c r="B18" s="32">
        <v>395</v>
      </c>
      <c r="C18" s="29">
        <v>2</v>
      </c>
      <c r="D18" s="31" t="s">
        <v>18</v>
      </c>
    </row>
    <row r="19" spans="1:6" ht="15.75" x14ac:dyDescent="0.25">
      <c r="A19" s="29" t="s">
        <v>5</v>
      </c>
      <c r="B19" s="29">
        <v>129</v>
      </c>
      <c r="C19" s="29">
        <v>2</v>
      </c>
      <c r="D19" s="31" t="s">
        <v>18</v>
      </c>
      <c r="F19">
        <f>SUM(B17:B19)</f>
        <v>1179</v>
      </c>
    </row>
    <row r="20" spans="1:6" ht="15.75" x14ac:dyDescent="0.25">
      <c r="A20" s="29" t="s">
        <v>22</v>
      </c>
      <c r="B20" s="29">
        <v>210</v>
      </c>
      <c r="C20" s="29">
        <v>2</v>
      </c>
      <c r="D20" s="31" t="s">
        <v>23</v>
      </c>
    </row>
    <row r="21" spans="1:6" ht="15.75" x14ac:dyDescent="0.25">
      <c r="A21" s="29" t="s">
        <v>14</v>
      </c>
      <c r="B21" s="32">
        <v>102</v>
      </c>
      <c r="C21" s="29">
        <v>1</v>
      </c>
      <c r="D21" s="31" t="s">
        <v>19</v>
      </c>
    </row>
    <row r="22" spans="1:6" ht="15.75" x14ac:dyDescent="0.25">
      <c r="A22" s="29" t="s">
        <v>16</v>
      </c>
      <c r="B22" s="29">
        <v>58</v>
      </c>
      <c r="C22" s="29">
        <v>2</v>
      </c>
      <c r="D22" s="31" t="s">
        <v>19</v>
      </c>
    </row>
    <row r="24" spans="1:6" ht="15.75" x14ac:dyDescent="0.25">
      <c r="A24" s="27" t="s">
        <v>2</v>
      </c>
      <c r="B24" s="27"/>
      <c r="C24" s="27"/>
      <c r="D24" s="27"/>
    </row>
    <row r="25" spans="1:6" ht="47.25" x14ac:dyDescent="0.25">
      <c r="A25" s="33" t="s">
        <v>43</v>
      </c>
      <c r="B25" s="34" t="s">
        <v>17</v>
      </c>
      <c r="C25" s="34" t="s">
        <v>45</v>
      </c>
      <c r="D25" s="35" t="s">
        <v>46</v>
      </c>
    </row>
    <row r="26" spans="1:6" ht="15.75" x14ac:dyDescent="0.25">
      <c r="A26" s="36" t="s">
        <v>48</v>
      </c>
      <c r="B26" s="36">
        <v>630</v>
      </c>
      <c r="C26" s="36">
        <v>1</v>
      </c>
      <c r="D26" s="31" t="s">
        <v>18</v>
      </c>
    </row>
    <row r="27" spans="1:6" ht="15.75" x14ac:dyDescent="0.25">
      <c r="A27" s="36" t="s">
        <v>13</v>
      </c>
      <c r="B27" s="36">
        <v>452</v>
      </c>
      <c r="C27" s="36">
        <v>2</v>
      </c>
      <c r="D27" s="31" t="s">
        <v>18</v>
      </c>
    </row>
    <row r="28" spans="1:6" ht="15.75" x14ac:dyDescent="0.25">
      <c r="A28" s="36" t="s">
        <v>49</v>
      </c>
      <c r="B28" s="36">
        <v>887</v>
      </c>
      <c r="C28" s="36">
        <v>1</v>
      </c>
      <c r="D28" s="31" t="s">
        <v>18</v>
      </c>
    </row>
    <row r="29" spans="1:6" ht="15.75" x14ac:dyDescent="0.25">
      <c r="A29" s="36" t="s">
        <v>50</v>
      </c>
      <c r="B29" s="36">
        <v>372</v>
      </c>
      <c r="C29" s="36">
        <v>1</v>
      </c>
      <c r="D29" s="31" t="s">
        <v>18</v>
      </c>
      <c r="F29">
        <f>SUM(B26:B29)</f>
        <v>2341</v>
      </c>
    </row>
    <row r="30" spans="1:6" ht="15.75" x14ac:dyDescent="0.25">
      <c r="A30" s="36" t="s">
        <v>51</v>
      </c>
      <c r="B30" s="36">
        <v>222</v>
      </c>
      <c r="C30" s="36">
        <v>1</v>
      </c>
      <c r="D30" s="31" t="s">
        <v>19</v>
      </c>
    </row>
    <row r="31" spans="1:6" ht="15.75" x14ac:dyDescent="0.25">
      <c r="A31" s="36" t="s">
        <v>52</v>
      </c>
      <c r="B31" s="36">
        <v>448</v>
      </c>
      <c r="C31" s="36">
        <v>1</v>
      </c>
      <c r="D31" s="31" t="s">
        <v>19</v>
      </c>
    </row>
    <row r="32" spans="1:6" ht="15.75" x14ac:dyDescent="0.25">
      <c r="A32" s="36" t="s">
        <v>53</v>
      </c>
      <c r="B32" s="36">
        <v>65</v>
      </c>
      <c r="C32" s="36">
        <v>2</v>
      </c>
      <c r="D32" s="31" t="s">
        <v>19</v>
      </c>
      <c r="F32">
        <f>SUM(B30:B32)</f>
        <v>735</v>
      </c>
    </row>
    <row r="33" spans="1:4" ht="15.75" x14ac:dyDescent="0.25">
      <c r="A33" s="36" t="s">
        <v>54</v>
      </c>
      <c r="B33" s="37">
        <v>235</v>
      </c>
      <c r="C33" s="36">
        <v>1</v>
      </c>
      <c r="D33" s="3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9"/>
  <sheetViews>
    <sheetView topLeftCell="A102" workbookViewId="0">
      <selection activeCell="I361" sqref="I361"/>
    </sheetView>
  </sheetViews>
  <sheetFormatPr baseColWidth="10" defaultColWidth="11.5703125" defaultRowHeight="15" x14ac:dyDescent="0.25"/>
  <cols>
    <col min="1" max="1" width="23.28515625" style="44" customWidth="1"/>
    <col min="2" max="2" width="14.28515625" style="44" customWidth="1"/>
    <col min="3" max="3" width="32.42578125" style="44" customWidth="1"/>
    <col min="4" max="4" width="39.7109375" style="80" customWidth="1"/>
    <col min="5" max="16384" width="11.5703125" style="44"/>
  </cols>
  <sheetData>
    <row r="1" spans="1:5" ht="15.75" x14ac:dyDescent="0.25">
      <c r="A1" s="133" t="s">
        <v>56</v>
      </c>
      <c r="B1" s="133"/>
      <c r="C1" s="133"/>
      <c r="D1" s="75" t="s">
        <v>57</v>
      </c>
      <c r="E1" s="38"/>
    </row>
    <row r="2" spans="1:5" x14ac:dyDescent="0.25">
      <c r="A2" s="133" t="s">
        <v>58</v>
      </c>
      <c r="B2" s="133"/>
      <c r="C2" s="45"/>
      <c r="D2" s="41"/>
      <c r="E2" s="38"/>
    </row>
    <row r="3" spans="1:5" x14ac:dyDescent="0.25">
      <c r="A3" s="133"/>
      <c r="B3" s="133"/>
      <c r="C3" s="45"/>
      <c r="D3" s="41"/>
      <c r="E3" s="38"/>
    </row>
    <row r="4" spans="1:5" x14ac:dyDescent="0.25">
      <c r="A4" s="136" t="s">
        <v>59</v>
      </c>
      <c r="B4" s="63" t="s">
        <v>60</v>
      </c>
      <c r="C4" s="63" t="s">
        <v>62</v>
      </c>
      <c r="D4" s="64" t="s">
        <v>64</v>
      </c>
      <c r="E4" s="139"/>
    </row>
    <row r="5" spans="1:5" x14ac:dyDescent="0.25">
      <c r="A5" s="137"/>
      <c r="B5" s="65" t="s">
        <v>61</v>
      </c>
      <c r="C5" s="65" t="s">
        <v>63</v>
      </c>
      <c r="D5" s="66"/>
      <c r="E5" s="139"/>
    </row>
    <row r="6" spans="1:5" x14ac:dyDescent="0.25">
      <c r="A6" s="46" t="s">
        <v>65</v>
      </c>
      <c r="B6" s="46"/>
      <c r="C6" s="47"/>
      <c r="D6" s="48"/>
      <c r="E6" s="38"/>
    </row>
    <row r="7" spans="1:5" x14ac:dyDescent="0.25">
      <c r="A7" s="53" t="s">
        <v>66</v>
      </c>
      <c r="B7" s="54"/>
      <c r="C7" s="55"/>
      <c r="D7" s="56"/>
      <c r="E7" s="38"/>
    </row>
    <row r="8" spans="1:5" x14ac:dyDescent="0.25">
      <c r="A8" s="57" t="s">
        <v>67</v>
      </c>
      <c r="B8" s="54">
        <v>92.2</v>
      </c>
      <c r="C8" s="58" t="s">
        <v>68</v>
      </c>
      <c r="D8" s="56"/>
      <c r="E8" s="38"/>
    </row>
    <row r="9" spans="1:5" x14ac:dyDescent="0.25">
      <c r="A9" s="57" t="s">
        <v>69</v>
      </c>
      <c r="B9" s="54">
        <v>18</v>
      </c>
      <c r="C9" s="59" t="s">
        <v>70</v>
      </c>
      <c r="D9" s="56"/>
      <c r="E9" s="38"/>
    </row>
    <row r="10" spans="1:5" x14ac:dyDescent="0.25">
      <c r="A10" s="57" t="s">
        <v>71</v>
      </c>
      <c r="B10" s="54">
        <v>15</v>
      </c>
      <c r="C10" s="58" t="s">
        <v>68</v>
      </c>
      <c r="D10" s="56"/>
      <c r="E10" s="38"/>
    </row>
    <row r="11" spans="1:5" x14ac:dyDescent="0.25">
      <c r="A11" s="57" t="s">
        <v>72</v>
      </c>
      <c r="B11" s="54">
        <v>100.74</v>
      </c>
      <c r="C11" s="59" t="s">
        <v>73</v>
      </c>
      <c r="D11" s="56"/>
      <c r="E11" s="38"/>
    </row>
    <row r="12" spans="1:5" x14ac:dyDescent="0.25">
      <c r="A12" s="57" t="s">
        <v>74</v>
      </c>
      <c r="B12" s="54">
        <v>11.1</v>
      </c>
      <c r="C12" s="58" t="s">
        <v>70</v>
      </c>
      <c r="D12" s="56"/>
      <c r="E12" s="38"/>
    </row>
    <row r="13" spans="1:5" ht="24" x14ac:dyDescent="0.25">
      <c r="A13" s="57" t="s">
        <v>75</v>
      </c>
      <c r="B13" s="54">
        <v>340</v>
      </c>
      <c r="C13" s="59" t="s">
        <v>76</v>
      </c>
      <c r="D13" s="56"/>
      <c r="E13" s="38"/>
    </row>
    <row r="14" spans="1:5" ht="25.5" x14ac:dyDescent="0.25">
      <c r="A14" s="57" t="s">
        <v>77</v>
      </c>
      <c r="B14" s="54">
        <v>15</v>
      </c>
      <c r="C14" s="58" t="s">
        <v>78</v>
      </c>
      <c r="D14" s="56"/>
      <c r="E14" s="38"/>
    </row>
    <row r="15" spans="1:5" x14ac:dyDescent="0.25">
      <c r="A15" s="53" t="s">
        <v>79</v>
      </c>
      <c r="B15" s="140">
        <v>179.6</v>
      </c>
      <c r="C15" s="141" t="s">
        <v>73</v>
      </c>
      <c r="D15" s="142"/>
      <c r="E15" s="139"/>
    </row>
    <row r="16" spans="1:5" x14ac:dyDescent="0.25">
      <c r="A16" s="53" t="s">
        <v>80</v>
      </c>
      <c r="B16" s="140"/>
      <c r="C16" s="141"/>
      <c r="D16" s="142"/>
      <c r="E16" s="139"/>
    </row>
    <row r="17" spans="1:5" x14ac:dyDescent="0.25">
      <c r="A17" s="53" t="s">
        <v>81</v>
      </c>
      <c r="B17" s="54"/>
      <c r="C17" s="60"/>
      <c r="D17" s="56"/>
      <c r="E17" s="38"/>
    </row>
    <row r="18" spans="1:5" x14ac:dyDescent="0.25">
      <c r="A18" s="57" t="s">
        <v>82</v>
      </c>
      <c r="B18" s="54">
        <v>60</v>
      </c>
      <c r="C18" s="58" t="s">
        <v>78</v>
      </c>
      <c r="D18" s="56"/>
      <c r="E18" s="38"/>
    </row>
    <row r="19" spans="1:5" x14ac:dyDescent="0.25">
      <c r="A19" s="57" t="s">
        <v>83</v>
      </c>
      <c r="B19" s="54">
        <v>19.34</v>
      </c>
      <c r="C19" s="59" t="s">
        <v>73</v>
      </c>
      <c r="D19" s="56"/>
      <c r="E19" s="38"/>
    </row>
    <row r="20" spans="1:5" x14ac:dyDescent="0.25">
      <c r="A20" s="57" t="s">
        <v>84</v>
      </c>
      <c r="B20" s="54">
        <v>11.1</v>
      </c>
      <c r="C20" s="58" t="s">
        <v>70</v>
      </c>
      <c r="D20" s="56"/>
      <c r="E20" s="38"/>
    </row>
    <row r="21" spans="1:5" x14ac:dyDescent="0.25">
      <c r="A21" s="57" t="s">
        <v>85</v>
      </c>
      <c r="B21" s="54">
        <v>376.65</v>
      </c>
      <c r="C21" s="59" t="s">
        <v>86</v>
      </c>
      <c r="D21" s="56"/>
      <c r="E21" s="38"/>
    </row>
    <row r="22" spans="1:5" x14ac:dyDescent="0.25">
      <c r="A22" s="57" t="s">
        <v>87</v>
      </c>
      <c r="B22" s="54">
        <v>55.41</v>
      </c>
      <c r="C22" s="59" t="s">
        <v>73</v>
      </c>
      <c r="D22" s="56"/>
      <c r="E22" s="38"/>
    </row>
    <row r="23" spans="1:5" x14ac:dyDescent="0.25">
      <c r="A23" s="57" t="s">
        <v>88</v>
      </c>
      <c r="B23" s="54">
        <v>10</v>
      </c>
      <c r="C23" s="59" t="s">
        <v>78</v>
      </c>
      <c r="D23" s="56"/>
      <c r="E23" s="38"/>
    </row>
    <row r="24" spans="1:5" x14ac:dyDescent="0.25">
      <c r="A24" s="57" t="s">
        <v>89</v>
      </c>
      <c r="B24" s="54">
        <v>18</v>
      </c>
      <c r="C24" s="58" t="s">
        <v>78</v>
      </c>
      <c r="D24" s="56"/>
      <c r="E24" s="38"/>
    </row>
    <row r="25" spans="1:5" x14ac:dyDescent="0.25">
      <c r="A25" s="53" t="s">
        <v>90</v>
      </c>
      <c r="B25" s="54"/>
      <c r="C25" s="58"/>
      <c r="D25" s="56"/>
      <c r="E25" s="38"/>
    </row>
    <row r="26" spans="1:5" x14ac:dyDescent="0.25">
      <c r="A26" s="57" t="s">
        <v>67</v>
      </c>
      <c r="B26" s="54">
        <v>22.84</v>
      </c>
      <c r="C26" s="58" t="s">
        <v>78</v>
      </c>
      <c r="D26" s="56"/>
      <c r="E26" s="38"/>
    </row>
    <row r="27" spans="1:5" x14ac:dyDescent="0.25">
      <c r="A27" s="57" t="s">
        <v>91</v>
      </c>
      <c r="B27" s="54">
        <v>66.5</v>
      </c>
      <c r="C27" s="59" t="s">
        <v>92</v>
      </c>
      <c r="D27" s="61" t="s">
        <v>93</v>
      </c>
      <c r="E27" s="38"/>
    </row>
    <row r="28" spans="1:5" x14ac:dyDescent="0.25">
      <c r="A28" s="57" t="s">
        <v>94</v>
      </c>
      <c r="B28" s="54">
        <v>34.4</v>
      </c>
      <c r="C28" s="62" t="s">
        <v>95</v>
      </c>
      <c r="D28" s="61" t="s">
        <v>93</v>
      </c>
      <c r="E28" s="38"/>
    </row>
    <row r="29" spans="1:5" x14ac:dyDescent="0.25">
      <c r="A29" s="57" t="s">
        <v>96</v>
      </c>
      <c r="B29" s="54">
        <v>3.5</v>
      </c>
      <c r="C29" s="59" t="s">
        <v>97</v>
      </c>
      <c r="D29" s="56"/>
      <c r="E29" s="38"/>
    </row>
    <row r="30" spans="1:5" x14ac:dyDescent="0.25">
      <c r="A30" s="57" t="s">
        <v>98</v>
      </c>
      <c r="B30" s="54">
        <v>16</v>
      </c>
      <c r="C30" s="59" t="s">
        <v>73</v>
      </c>
      <c r="D30" s="56"/>
      <c r="E30" s="38"/>
    </row>
    <row r="31" spans="1:5" x14ac:dyDescent="0.25">
      <c r="A31" s="57" t="s">
        <v>99</v>
      </c>
      <c r="B31" s="54">
        <v>18.3</v>
      </c>
      <c r="C31" s="59" t="s">
        <v>73</v>
      </c>
      <c r="D31" s="56" t="s">
        <v>100</v>
      </c>
      <c r="E31" s="38"/>
    </row>
    <row r="32" spans="1:5" x14ac:dyDescent="0.25">
      <c r="A32" s="57" t="s">
        <v>101</v>
      </c>
      <c r="B32" s="54">
        <v>33.950000000000003</v>
      </c>
      <c r="C32" s="59" t="s">
        <v>73</v>
      </c>
      <c r="D32" s="61" t="s">
        <v>93</v>
      </c>
      <c r="E32" s="38"/>
    </row>
    <row r="33" spans="1:5" x14ac:dyDescent="0.25">
      <c r="A33" s="57" t="s">
        <v>102</v>
      </c>
      <c r="B33" s="54">
        <v>38</v>
      </c>
      <c r="C33" s="58" t="s">
        <v>68</v>
      </c>
      <c r="D33" s="56" t="s">
        <v>103</v>
      </c>
      <c r="E33" s="38"/>
    </row>
    <row r="34" spans="1:5" x14ac:dyDescent="0.25">
      <c r="A34" s="57" t="s">
        <v>104</v>
      </c>
      <c r="B34" s="54">
        <v>6.25</v>
      </c>
      <c r="C34" s="59" t="s">
        <v>73</v>
      </c>
      <c r="D34" s="61" t="s">
        <v>93</v>
      </c>
      <c r="E34" s="38"/>
    </row>
    <row r="35" spans="1:5" x14ac:dyDescent="0.25">
      <c r="A35" s="57" t="s">
        <v>83</v>
      </c>
      <c r="B35" s="54">
        <v>9.6999999999999993</v>
      </c>
      <c r="C35" s="58" t="s">
        <v>78</v>
      </c>
      <c r="D35" s="56"/>
      <c r="E35" s="38"/>
    </row>
    <row r="36" spans="1:5" x14ac:dyDescent="0.25">
      <c r="A36" s="134" t="s">
        <v>105</v>
      </c>
      <c r="B36" s="135">
        <v>1574.6</v>
      </c>
      <c r="C36" s="135"/>
      <c r="D36" s="138"/>
      <c r="E36" s="139"/>
    </row>
    <row r="37" spans="1:5" x14ac:dyDescent="0.25">
      <c r="A37" s="134"/>
      <c r="B37" s="135"/>
      <c r="C37" s="135"/>
      <c r="D37" s="138"/>
      <c r="E37" s="139"/>
    </row>
    <row r="38" spans="1:5" x14ac:dyDescent="0.25">
      <c r="A38" s="134"/>
      <c r="B38" s="135"/>
      <c r="C38" s="135"/>
      <c r="D38" s="138"/>
      <c r="E38" s="139"/>
    </row>
    <row r="39" spans="1:5" x14ac:dyDescent="0.25">
      <c r="A39" s="134"/>
      <c r="B39" s="135"/>
      <c r="C39" s="135"/>
      <c r="D39" s="138"/>
      <c r="E39" s="139"/>
    </row>
    <row r="40" spans="1:5" x14ac:dyDescent="0.25">
      <c r="A40" s="136" t="s">
        <v>59</v>
      </c>
      <c r="B40" s="63" t="s">
        <v>60</v>
      </c>
      <c r="C40" s="63" t="s">
        <v>62</v>
      </c>
      <c r="D40" s="143" t="s">
        <v>64</v>
      </c>
      <c r="E40" s="38"/>
    </row>
    <row r="41" spans="1:5" x14ac:dyDescent="0.25">
      <c r="A41" s="137"/>
      <c r="B41" s="65" t="s">
        <v>61</v>
      </c>
      <c r="C41" s="65" t="s">
        <v>63</v>
      </c>
      <c r="D41" s="144"/>
      <c r="E41" s="38"/>
    </row>
    <row r="42" spans="1:5" x14ac:dyDescent="0.25">
      <c r="A42" s="46" t="s">
        <v>109</v>
      </c>
      <c r="B42" s="46"/>
      <c r="C42" s="47"/>
      <c r="D42" s="48"/>
      <c r="E42" s="38"/>
    </row>
    <row r="43" spans="1:5" x14ac:dyDescent="0.25">
      <c r="A43" s="53" t="s">
        <v>110</v>
      </c>
      <c r="B43" s="54"/>
      <c r="C43" s="58"/>
      <c r="D43" s="56"/>
      <c r="E43" s="38"/>
    </row>
    <row r="44" spans="1:5" x14ac:dyDescent="0.25">
      <c r="A44" s="57" t="s">
        <v>111</v>
      </c>
      <c r="B44" s="54">
        <v>96.65</v>
      </c>
      <c r="C44" s="59" t="s">
        <v>112</v>
      </c>
      <c r="D44" s="56"/>
      <c r="E44" s="38"/>
    </row>
    <row r="45" spans="1:5" x14ac:dyDescent="0.25">
      <c r="A45" s="57" t="s">
        <v>113</v>
      </c>
      <c r="B45" s="54">
        <v>34</v>
      </c>
      <c r="C45" s="59" t="s">
        <v>112</v>
      </c>
      <c r="D45" s="56" t="s">
        <v>114</v>
      </c>
      <c r="E45" s="38"/>
    </row>
    <row r="46" spans="1:5" x14ac:dyDescent="0.25">
      <c r="A46" s="57" t="s">
        <v>115</v>
      </c>
      <c r="B46" s="54">
        <v>19.77</v>
      </c>
      <c r="C46" s="59" t="s">
        <v>112</v>
      </c>
      <c r="D46" s="56"/>
      <c r="E46" s="38"/>
    </row>
    <row r="47" spans="1:5" x14ac:dyDescent="0.25">
      <c r="A47" s="57" t="s">
        <v>116</v>
      </c>
      <c r="B47" s="54">
        <v>17.97</v>
      </c>
      <c r="C47" s="58" t="s">
        <v>97</v>
      </c>
      <c r="D47" s="56"/>
      <c r="E47" s="38"/>
    </row>
    <row r="48" spans="1:5" x14ac:dyDescent="0.25">
      <c r="A48" s="57" t="s">
        <v>117</v>
      </c>
      <c r="B48" s="54">
        <v>51.77</v>
      </c>
      <c r="C48" s="59" t="s">
        <v>112</v>
      </c>
      <c r="D48" s="56"/>
      <c r="E48" s="38"/>
    </row>
    <row r="49" spans="1:5" x14ac:dyDescent="0.25">
      <c r="A49" s="57" t="s">
        <v>118</v>
      </c>
      <c r="B49" s="54">
        <v>10</v>
      </c>
      <c r="C49" s="58" t="s">
        <v>119</v>
      </c>
      <c r="D49" s="56"/>
      <c r="E49" s="38"/>
    </row>
    <row r="50" spans="1:5" x14ac:dyDescent="0.25">
      <c r="A50" s="57" t="s">
        <v>120</v>
      </c>
      <c r="B50" s="54">
        <v>29.8</v>
      </c>
      <c r="C50" s="59" t="s">
        <v>112</v>
      </c>
      <c r="D50" s="56"/>
      <c r="E50" s="38"/>
    </row>
    <row r="51" spans="1:5" x14ac:dyDescent="0.25">
      <c r="A51" s="57" t="s">
        <v>121</v>
      </c>
      <c r="B51" s="54">
        <v>55.4</v>
      </c>
      <c r="C51" s="59" t="s">
        <v>112</v>
      </c>
      <c r="D51" s="61" t="s">
        <v>122</v>
      </c>
      <c r="E51" s="38"/>
    </row>
    <row r="52" spans="1:5" x14ac:dyDescent="0.25">
      <c r="A52" s="57" t="s">
        <v>123</v>
      </c>
      <c r="B52" s="54">
        <v>43.14</v>
      </c>
      <c r="C52" s="59" t="s">
        <v>112</v>
      </c>
      <c r="D52" s="61" t="s">
        <v>124</v>
      </c>
      <c r="E52" s="38"/>
    </row>
    <row r="53" spans="1:5" x14ac:dyDescent="0.25">
      <c r="A53" s="53" t="s">
        <v>125</v>
      </c>
      <c r="B53" s="54"/>
      <c r="C53" s="59"/>
      <c r="D53" s="56"/>
      <c r="E53" s="38"/>
    </row>
    <row r="54" spans="1:5" x14ac:dyDescent="0.25">
      <c r="A54" s="57" t="s">
        <v>126</v>
      </c>
      <c r="B54" s="54">
        <v>131.72999999999999</v>
      </c>
      <c r="C54" s="59" t="s">
        <v>127</v>
      </c>
      <c r="D54" s="56"/>
      <c r="E54" s="38"/>
    </row>
    <row r="55" spans="1:5" x14ac:dyDescent="0.25">
      <c r="A55" s="57" t="s">
        <v>128</v>
      </c>
      <c r="B55" s="54">
        <v>21.05</v>
      </c>
      <c r="C55" s="59" t="s">
        <v>127</v>
      </c>
      <c r="D55" s="56"/>
      <c r="E55" s="38"/>
    </row>
    <row r="56" spans="1:5" x14ac:dyDescent="0.25">
      <c r="A56" s="57" t="s">
        <v>118</v>
      </c>
      <c r="B56" s="54">
        <v>6</v>
      </c>
      <c r="C56" s="58" t="s">
        <v>129</v>
      </c>
      <c r="D56" s="56"/>
      <c r="E56" s="38"/>
    </row>
    <row r="57" spans="1:5" x14ac:dyDescent="0.25">
      <c r="A57" s="57" t="s">
        <v>130</v>
      </c>
      <c r="B57" s="54">
        <v>17.37</v>
      </c>
      <c r="C57" s="59" t="s">
        <v>127</v>
      </c>
      <c r="D57" s="56"/>
      <c r="E57" s="38"/>
    </row>
    <row r="58" spans="1:5" x14ac:dyDescent="0.25">
      <c r="A58" s="57" t="s">
        <v>131</v>
      </c>
      <c r="B58" s="54">
        <v>10</v>
      </c>
      <c r="C58" s="58" t="s">
        <v>97</v>
      </c>
      <c r="D58" s="56"/>
      <c r="E58" s="38"/>
    </row>
    <row r="59" spans="1:5" x14ac:dyDescent="0.25">
      <c r="A59" s="57" t="s">
        <v>132</v>
      </c>
      <c r="B59" s="54">
        <v>9.7799999999999994</v>
      </c>
      <c r="C59" s="59" t="s">
        <v>127</v>
      </c>
      <c r="D59" s="56"/>
      <c r="E59" s="38"/>
    </row>
    <row r="60" spans="1:5" x14ac:dyDescent="0.25">
      <c r="A60" s="57" t="s">
        <v>104</v>
      </c>
      <c r="B60" s="54">
        <v>5.85</v>
      </c>
      <c r="C60" s="59" t="s">
        <v>127</v>
      </c>
      <c r="D60" s="61" t="s">
        <v>93</v>
      </c>
      <c r="E60" s="38"/>
    </row>
    <row r="61" spans="1:5" x14ac:dyDescent="0.25">
      <c r="A61" s="57" t="s">
        <v>80</v>
      </c>
      <c r="B61" s="140">
        <v>24.97</v>
      </c>
      <c r="C61" s="141" t="s">
        <v>127</v>
      </c>
      <c r="D61" s="56"/>
      <c r="E61" s="38"/>
    </row>
    <row r="62" spans="1:5" x14ac:dyDescent="0.25">
      <c r="A62" s="57" t="s">
        <v>133</v>
      </c>
      <c r="B62" s="140"/>
      <c r="C62" s="141"/>
      <c r="D62" s="56"/>
      <c r="E62" s="38"/>
    </row>
    <row r="63" spans="1:5" x14ac:dyDescent="0.25">
      <c r="A63" s="57" t="s">
        <v>126</v>
      </c>
      <c r="B63" s="67">
        <v>144</v>
      </c>
      <c r="C63" s="59" t="s">
        <v>127</v>
      </c>
      <c r="D63" s="56"/>
      <c r="E63" s="38"/>
    </row>
    <row r="64" spans="1:5" x14ac:dyDescent="0.25">
      <c r="A64" s="57" t="s">
        <v>80</v>
      </c>
      <c r="B64" s="140">
        <v>22.7</v>
      </c>
      <c r="C64" s="141" t="s">
        <v>127</v>
      </c>
      <c r="D64" s="56"/>
      <c r="E64" s="38"/>
    </row>
    <row r="65" spans="1:5" x14ac:dyDescent="0.25">
      <c r="A65" s="57" t="s">
        <v>134</v>
      </c>
      <c r="B65" s="140"/>
      <c r="C65" s="141"/>
      <c r="D65" s="56"/>
      <c r="E65" s="38"/>
    </row>
    <row r="66" spans="1:5" x14ac:dyDescent="0.25">
      <c r="A66" s="57" t="s">
        <v>135</v>
      </c>
      <c r="B66" s="54">
        <v>12</v>
      </c>
      <c r="C66" s="59" t="s">
        <v>127</v>
      </c>
      <c r="D66" s="56"/>
      <c r="E66" s="38"/>
    </row>
    <row r="67" spans="1:5" x14ac:dyDescent="0.25">
      <c r="A67" s="53" t="s">
        <v>136</v>
      </c>
      <c r="B67" s="54"/>
      <c r="C67" s="58"/>
      <c r="D67" s="56"/>
      <c r="E67" s="38"/>
    </row>
    <row r="68" spans="1:5" x14ac:dyDescent="0.25">
      <c r="A68" s="57" t="s">
        <v>128</v>
      </c>
      <c r="B68" s="54">
        <v>21.05</v>
      </c>
      <c r="C68" s="59" t="s">
        <v>127</v>
      </c>
      <c r="D68" s="56"/>
      <c r="E68" s="38"/>
    </row>
    <row r="69" spans="1:5" x14ac:dyDescent="0.25">
      <c r="A69" s="57" t="s">
        <v>137</v>
      </c>
      <c r="B69" s="54">
        <v>131.65</v>
      </c>
      <c r="C69" s="59" t="s">
        <v>127</v>
      </c>
      <c r="D69" s="56"/>
      <c r="E69" s="38"/>
    </row>
    <row r="70" spans="1:5" x14ac:dyDescent="0.25">
      <c r="A70" s="42" t="s">
        <v>105</v>
      </c>
      <c r="B70" s="43">
        <v>916.65</v>
      </c>
      <c r="C70" s="43"/>
      <c r="D70" s="41"/>
      <c r="E70" s="38"/>
    </row>
    <row r="71" spans="1:5" x14ac:dyDescent="0.25">
      <c r="A71" s="40"/>
      <c r="B71" s="39"/>
      <c r="C71" s="41"/>
      <c r="D71" s="41"/>
      <c r="E71" s="38"/>
    </row>
    <row r="72" spans="1:5" x14ac:dyDescent="0.25">
      <c r="A72" s="68" t="s">
        <v>138</v>
      </c>
      <c r="B72" s="67">
        <v>133</v>
      </c>
      <c r="C72" s="67" t="s">
        <v>139</v>
      </c>
      <c r="D72" s="41"/>
      <c r="E72" s="38"/>
    </row>
    <row r="73" spans="1:5" x14ac:dyDescent="0.25">
      <c r="A73" s="40"/>
      <c r="B73" s="39"/>
      <c r="C73" s="41"/>
      <c r="D73" s="41"/>
      <c r="E73" s="38"/>
    </row>
    <row r="74" spans="1:5" x14ac:dyDescent="0.25">
      <c r="A74" s="136" t="s">
        <v>59</v>
      </c>
      <c r="B74" s="63" t="s">
        <v>60</v>
      </c>
      <c r="C74" s="63" t="s">
        <v>62</v>
      </c>
      <c r="D74" s="64" t="s">
        <v>64</v>
      </c>
      <c r="E74" s="38"/>
    </row>
    <row r="75" spans="1:5" x14ac:dyDescent="0.25">
      <c r="A75" s="137"/>
      <c r="B75" s="65" t="s">
        <v>61</v>
      </c>
      <c r="C75" s="65" t="s">
        <v>63</v>
      </c>
      <c r="D75" s="66"/>
      <c r="E75" s="38"/>
    </row>
    <row r="76" spans="1:5" x14ac:dyDescent="0.25">
      <c r="A76" s="46" t="s">
        <v>192</v>
      </c>
      <c r="B76" s="46"/>
      <c r="C76" s="47"/>
      <c r="D76" s="48"/>
      <c r="E76" s="38"/>
    </row>
    <row r="77" spans="1:5" x14ac:dyDescent="0.25">
      <c r="A77" s="53" t="s">
        <v>66</v>
      </c>
      <c r="B77" s="54"/>
      <c r="C77" s="54"/>
      <c r="D77" s="56"/>
      <c r="E77" s="38"/>
    </row>
    <row r="78" spans="1:5" x14ac:dyDescent="0.25">
      <c r="A78" s="57" t="s">
        <v>193</v>
      </c>
      <c r="B78" s="54">
        <v>83.84</v>
      </c>
      <c r="C78" s="58" t="s">
        <v>141</v>
      </c>
      <c r="D78" s="56"/>
      <c r="E78" s="38"/>
    </row>
    <row r="79" spans="1:5" x14ac:dyDescent="0.25">
      <c r="A79" s="57" t="s">
        <v>168</v>
      </c>
      <c r="B79" s="54">
        <v>25</v>
      </c>
      <c r="C79" s="58" t="s">
        <v>141</v>
      </c>
      <c r="D79" s="56"/>
      <c r="E79" s="38"/>
    </row>
    <row r="80" spans="1:5" x14ac:dyDescent="0.25">
      <c r="A80" s="57" t="s">
        <v>194</v>
      </c>
      <c r="B80" s="54">
        <v>5.4</v>
      </c>
      <c r="C80" s="58" t="s">
        <v>70</v>
      </c>
      <c r="D80" s="56"/>
      <c r="E80" s="38"/>
    </row>
    <row r="81" spans="1:5" x14ac:dyDescent="0.25">
      <c r="A81" s="57" t="s">
        <v>195</v>
      </c>
      <c r="B81" s="54">
        <v>212.24</v>
      </c>
      <c r="C81" s="58" t="s">
        <v>141</v>
      </c>
      <c r="D81" s="56"/>
      <c r="E81" s="38"/>
    </row>
    <row r="82" spans="1:5" x14ac:dyDescent="0.25">
      <c r="A82" s="57" t="s">
        <v>128</v>
      </c>
      <c r="B82" s="54">
        <v>25.18</v>
      </c>
      <c r="C82" s="58" t="s">
        <v>68</v>
      </c>
      <c r="D82" s="56"/>
      <c r="E82" s="38"/>
    </row>
    <row r="83" spans="1:5" x14ac:dyDescent="0.25">
      <c r="A83" s="57" t="s">
        <v>196</v>
      </c>
      <c r="B83" s="54">
        <v>158</v>
      </c>
      <c r="C83" s="58" t="s">
        <v>70</v>
      </c>
      <c r="D83" s="56" t="s">
        <v>266</v>
      </c>
      <c r="E83" s="38"/>
    </row>
    <row r="84" spans="1:5" x14ac:dyDescent="0.25">
      <c r="A84" s="53" t="s">
        <v>125</v>
      </c>
      <c r="B84" s="54"/>
      <c r="C84" s="58"/>
      <c r="D84" s="56"/>
      <c r="E84" s="38"/>
    </row>
    <row r="85" spans="1:5" x14ac:dyDescent="0.25">
      <c r="A85" s="57" t="s">
        <v>197</v>
      </c>
      <c r="B85" s="54">
        <v>7</v>
      </c>
      <c r="C85" s="58" t="s">
        <v>70</v>
      </c>
      <c r="D85" s="56"/>
      <c r="E85" s="38"/>
    </row>
    <row r="86" spans="1:5" x14ac:dyDescent="0.25">
      <c r="A86" s="57" t="s">
        <v>74</v>
      </c>
      <c r="B86" s="54">
        <v>7.2</v>
      </c>
      <c r="C86" s="58" t="s">
        <v>70</v>
      </c>
      <c r="D86" s="56"/>
      <c r="E86" s="38"/>
    </row>
    <row r="87" spans="1:5" x14ac:dyDescent="0.25">
      <c r="A87" s="57" t="s">
        <v>143</v>
      </c>
      <c r="B87" s="54">
        <v>10.6</v>
      </c>
      <c r="C87" s="58" t="s">
        <v>70</v>
      </c>
      <c r="D87" s="56" t="s">
        <v>103</v>
      </c>
      <c r="E87" s="38"/>
    </row>
    <row r="88" spans="1:5" x14ac:dyDescent="0.25">
      <c r="A88" s="57" t="s">
        <v>198</v>
      </c>
      <c r="B88" s="54">
        <v>197.68</v>
      </c>
      <c r="C88" s="59" t="s">
        <v>199</v>
      </c>
      <c r="D88" s="56"/>
      <c r="E88" s="38"/>
    </row>
    <row r="89" spans="1:5" x14ac:dyDescent="0.25">
      <c r="A89" s="57" t="s">
        <v>80</v>
      </c>
      <c r="B89" s="54">
        <v>46.7</v>
      </c>
      <c r="C89" s="58" t="s">
        <v>200</v>
      </c>
      <c r="D89" s="56"/>
      <c r="E89" s="38"/>
    </row>
    <row r="90" spans="1:5" x14ac:dyDescent="0.25">
      <c r="A90" s="57" t="s">
        <v>201</v>
      </c>
      <c r="B90" s="54">
        <v>133.66</v>
      </c>
      <c r="C90" s="58" t="s">
        <v>200</v>
      </c>
      <c r="D90" s="56"/>
      <c r="E90" s="38"/>
    </row>
    <row r="91" spans="1:5" x14ac:dyDescent="0.25">
      <c r="A91" s="57" t="s">
        <v>202</v>
      </c>
      <c r="B91" s="54">
        <v>37</v>
      </c>
      <c r="C91" s="58" t="s">
        <v>68</v>
      </c>
      <c r="D91" s="56"/>
      <c r="E91" s="38"/>
    </row>
    <row r="92" spans="1:5" x14ac:dyDescent="0.25">
      <c r="A92" s="57" t="s">
        <v>128</v>
      </c>
      <c r="B92" s="54">
        <v>83.84</v>
      </c>
      <c r="C92" s="58" t="s">
        <v>141</v>
      </c>
      <c r="D92" s="56"/>
      <c r="E92" s="38"/>
    </row>
    <row r="93" spans="1:5" x14ac:dyDescent="0.25">
      <c r="A93" s="57" t="s">
        <v>203</v>
      </c>
      <c r="B93" s="54">
        <v>69</v>
      </c>
      <c r="C93" s="58" t="s">
        <v>97</v>
      </c>
      <c r="D93" s="56"/>
      <c r="E93" s="38"/>
    </row>
    <row r="94" spans="1:5" x14ac:dyDescent="0.25">
      <c r="A94" s="53" t="s">
        <v>204</v>
      </c>
      <c r="B94" s="54"/>
      <c r="C94" s="58"/>
      <c r="D94" s="56"/>
      <c r="E94" s="38"/>
    </row>
    <row r="95" spans="1:5" x14ac:dyDescent="0.25">
      <c r="A95" s="57" t="s">
        <v>196</v>
      </c>
      <c r="B95" s="54">
        <v>153</v>
      </c>
      <c r="C95" s="69" t="s">
        <v>70</v>
      </c>
      <c r="D95" s="56" t="s">
        <v>266</v>
      </c>
      <c r="E95" s="38"/>
    </row>
    <row r="96" spans="1:5" x14ac:dyDescent="0.25">
      <c r="A96" s="53" t="s">
        <v>159</v>
      </c>
      <c r="B96" s="54"/>
      <c r="C96" s="58"/>
      <c r="D96" s="56"/>
      <c r="E96" s="38"/>
    </row>
    <row r="97" spans="1:5" x14ac:dyDescent="0.25">
      <c r="A97" s="57" t="s">
        <v>205</v>
      </c>
      <c r="B97" s="54">
        <v>41.52</v>
      </c>
      <c r="C97" s="59" t="s">
        <v>206</v>
      </c>
      <c r="D97" s="56"/>
      <c r="E97" s="38"/>
    </row>
    <row r="98" spans="1:5" x14ac:dyDescent="0.25">
      <c r="A98" s="57" t="s">
        <v>118</v>
      </c>
      <c r="B98" s="54">
        <v>8</v>
      </c>
      <c r="C98" s="59" t="s">
        <v>78</v>
      </c>
      <c r="D98" s="56"/>
      <c r="E98" s="38"/>
    </row>
    <row r="99" spans="1:5" x14ac:dyDescent="0.25">
      <c r="A99" s="57" t="s">
        <v>117</v>
      </c>
      <c r="B99" s="54">
        <v>38.25</v>
      </c>
      <c r="C99" s="58" t="s">
        <v>206</v>
      </c>
      <c r="D99" s="56"/>
      <c r="E99" s="38"/>
    </row>
    <row r="100" spans="1:5" x14ac:dyDescent="0.25">
      <c r="A100" s="70" t="s">
        <v>207</v>
      </c>
      <c r="B100" s="54">
        <v>80</v>
      </c>
      <c r="C100" s="58" t="s">
        <v>206</v>
      </c>
      <c r="D100" s="56"/>
      <c r="E100" s="38"/>
    </row>
    <row r="101" spans="1:5" x14ac:dyDescent="0.25">
      <c r="A101" s="42" t="s">
        <v>105</v>
      </c>
      <c r="B101" s="43">
        <v>1423.11</v>
      </c>
      <c r="C101" s="43"/>
      <c r="D101" s="76"/>
      <c r="E101" s="38"/>
    </row>
    <row r="102" spans="1:5" x14ac:dyDescent="0.25">
      <c r="A102" s="40"/>
      <c r="B102" s="39"/>
      <c r="C102" s="41"/>
      <c r="D102" s="76"/>
      <c r="E102" s="38"/>
    </row>
    <row r="103" spans="1:5" x14ac:dyDescent="0.25">
      <c r="A103" s="68" t="s">
        <v>138</v>
      </c>
      <c r="B103" s="67">
        <v>200</v>
      </c>
      <c r="C103" s="67" t="s">
        <v>208</v>
      </c>
      <c r="D103" s="41"/>
      <c r="E103" s="38"/>
    </row>
    <row r="104" spans="1:5" x14ac:dyDescent="0.25">
      <c r="A104" s="40"/>
      <c r="B104" s="39"/>
      <c r="C104" s="41"/>
      <c r="D104" s="76"/>
      <c r="E104" s="38"/>
    </row>
    <row r="105" spans="1:5" x14ac:dyDescent="0.25">
      <c r="A105" s="136" t="s">
        <v>59</v>
      </c>
      <c r="B105" s="63" t="s">
        <v>60</v>
      </c>
      <c r="C105" s="63" t="s">
        <v>62</v>
      </c>
      <c r="D105" s="143" t="s">
        <v>64</v>
      </c>
      <c r="E105" s="38"/>
    </row>
    <row r="106" spans="1:5" x14ac:dyDescent="0.25">
      <c r="A106" s="137"/>
      <c r="B106" s="65" t="s">
        <v>61</v>
      </c>
      <c r="C106" s="65" t="s">
        <v>63</v>
      </c>
      <c r="D106" s="144"/>
      <c r="E106" s="38"/>
    </row>
    <row r="107" spans="1:5" x14ac:dyDescent="0.25">
      <c r="A107" s="46" t="s">
        <v>47</v>
      </c>
      <c r="B107" s="46"/>
      <c r="C107" s="47"/>
      <c r="D107" s="48"/>
      <c r="E107" s="38"/>
    </row>
    <row r="108" spans="1:5" x14ac:dyDescent="0.25">
      <c r="A108" s="53" t="s">
        <v>66</v>
      </c>
      <c r="B108" s="54"/>
      <c r="C108" s="58"/>
      <c r="D108" s="56"/>
      <c r="E108" s="38"/>
    </row>
    <row r="109" spans="1:5" x14ac:dyDescent="0.25">
      <c r="A109" s="57" t="s">
        <v>106</v>
      </c>
      <c r="B109" s="54">
        <v>10.47</v>
      </c>
      <c r="C109" s="58" t="s">
        <v>97</v>
      </c>
      <c r="D109" s="56"/>
      <c r="E109" s="38"/>
    </row>
    <row r="110" spans="1:5" x14ac:dyDescent="0.25">
      <c r="A110" s="57" t="s">
        <v>107</v>
      </c>
      <c r="B110" s="54">
        <v>31.25</v>
      </c>
      <c r="C110" s="59" t="s">
        <v>70</v>
      </c>
      <c r="D110" s="56"/>
      <c r="E110" s="38"/>
    </row>
    <row r="111" spans="1:5" x14ac:dyDescent="0.25">
      <c r="A111" s="57" t="s">
        <v>108</v>
      </c>
      <c r="B111" s="54">
        <v>2.19</v>
      </c>
      <c r="C111" s="58" t="s">
        <v>97</v>
      </c>
      <c r="D111" s="56"/>
      <c r="E111" s="38"/>
    </row>
    <row r="112" spans="1:5" x14ac:dyDescent="0.25">
      <c r="A112" s="42" t="s">
        <v>105</v>
      </c>
      <c r="B112" s="43">
        <v>43.91</v>
      </c>
      <c r="C112" s="43"/>
      <c r="D112" s="76"/>
      <c r="E112" s="38"/>
    </row>
    <row r="113" spans="1:5" x14ac:dyDescent="0.25">
      <c r="A113" s="42"/>
      <c r="B113" s="43"/>
      <c r="C113" s="43"/>
      <c r="D113" s="76"/>
      <c r="E113" s="38"/>
    </row>
    <row r="114" spans="1:5" x14ac:dyDescent="0.25">
      <c r="A114" s="136" t="s">
        <v>59</v>
      </c>
      <c r="B114" s="63" t="s">
        <v>60</v>
      </c>
      <c r="C114" s="63" t="s">
        <v>62</v>
      </c>
      <c r="D114" s="143" t="s">
        <v>64</v>
      </c>
      <c r="E114" s="38"/>
    </row>
    <row r="115" spans="1:5" x14ac:dyDescent="0.25">
      <c r="A115" s="137"/>
      <c r="B115" s="65" t="s">
        <v>61</v>
      </c>
      <c r="C115" s="65" t="s">
        <v>63</v>
      </c>
      <c r="D115" s="144"/>
      <c r="E115" s="38"/>
    </row>
    <row r="116" spans="1:5" x14ac:dyDescent="0.25">
      <c r="A116" s="46" t="s">
        <v>9</v>
      </c>
      <c r="B116" s="46"/>
      <c r="C116" s="46"/>
      <c r="D116" s="77"/>
      <c r="E116" s="38"/>
    </row>
    <row r="117" spans="1:5" x14ac:dyDescent="0.25">
      <c r="A117" s="53" t="s">
        <v>154</v>
      </c>
      <c r="B117" s="55"/>
      <c r="C117" s="55"/>
      <c r="D117" s="56"/>
      <c r="E117" s="38"/>
    </row>
    <row r="118" spans="1:5" x14ac:dyDescent="0.25">
      <c r="A118" s="57" t="s">
        <v>224</v>
      </c>
      <c r="B118" s="54">
        <v>25</v>
      </c>
      <c r="C118" s="59" t="s">
        <v>225</v>
      </c>
      <c r="D118" s="56"/>
      <c r="E118" s="38"/>
    </row>
    <row r="119" spans="1:5" x14ac:dyDescent="0.25">
      <c r="A119" s="57" t="s">
        <v>226</v>
      </c>
      <c r="B119" s="54">
        <v>25</v>
      </c>
      <c r="C119" s="59" t="s">
        <v>227</v>
      </c>
      <c r="D119" s="56"/>
      <c r="E119" s="38"/>
    </row>
    <row r="120" spans="1:5" x14ac:dyDescent="0.25">
      <c r="A120" s="42" t="s">
        <v>105</v>
      </c>
      <c r="B120" s="43">
        <v>50</v>
      </c>
      <c r="C120" s="46"/>
      <c r="D120" s="76"/>
      <c r="E120" s="38"/>
    </row>
    <row r="121" spans="1:5" x14ac:dyDescent="0.25">
      <c r="A121" s="40"/>
      <c r="B121" s="39"/>
      <c r="C121" s="41"/>
      <c r="D121" s="76"/>
      <c r="E121" s="38"/>
    </row>
    <row r="122" spans="1:5" x14ac:dyDescent="0.25">
      <c r="A122" s="136" t="s">
        <v>59</v>
      </c>
      <c r="B122" s="63" t="s">
        <v>60</v>
      </c>
      <c r="C122" s="63" t="s">
        <v>62</v>
      </c>
      <c r="D122" s="143" t="s">
        <v>64</v>
      </c>
      <c r="E122" s="38"/>
    </row>
    <row r="123" spans="1:5" x14ac:dyDescent="0.25">
      <c r="A123" s="137"/>
      <c r="B123" s="65" t="s">
        <v>61</v>
      </c>
      <c r="C123" s="65" t="s">
        <v>63</v>
      </c>
      <c r="D123" s="144"/>
      <c r="E123" s="38"/>
    </row>
    <row r="124" spans="1:5" x14ac:dyDescent="0.25">
      <c r="A124" s="46" t="s">
        <v>7</v>
      </c>
      <c r="B124" s="46"/>
      <c r="C124" s="46"/>
      <c r="D124" s="77"/>
      <c r="E124" s="38"/>
    </row>
    <row r="125" spans="1:5" x14ac:dyDescent="0.25">
      <c r="A125" s="53" t="s">
        <v>154</v>
      </c>
      <c r="B125" s="55"/>
      <c r="C125" s="55"/>
      <c r="D125" s="56"/>
      <c r="E125" s="38"/>
    </row>
    <row r="126" spans="1:5" x14ac:dyDescent="0.25">
      <c r="A126" s="57" t="s">
        <v>217</v>
      </c>
      <c r="B126" s="54">
        <v>104</v>
      </c>
      <c r="C126" s="59" t="s">
        <v>218</v>
      </c>
      <c r="D126" s="56"/>
      <c r="E126" s="38"/>
    </row>
    <row r="127" spans="1:5" ht="38.25" x14ac:dyDescent="0.25">
      <c r="A127" s="57" t="s">
        <v>223</v>
      </c>
      <c r="B127" s="54">
        <v>16</v>
      </c>
      <c r="C127" s="59" t="s">
        <v>70</v>
      </c>
      <c r="D127" s="56"/>
      <c r="E127" s="38"/>
    </row>
    <row r="128" spans="1:5" x14ac:dyDescent="0.25">
      <c r="A128" s="42" t="s">
        <v>105</v>
      </c>
      <c r="B128" s="43">
        <v>120</v>
      </c>
      <c r="C128" s="46"/>
      <c r="D128" s="76"/>
      <c r="E128" s="38"/>
    </row>
    <row r="129" spans="1:5" x14ac:dyDescent="0.25">
      <c r="A129" s="40"/>
      <c r="B129" s="39"/>
      <c r="C129" s="41"/>
      <c r="D129" s="76"/>
      <c r="E129" s="38"/>
    </row>
    <row r="130" spans="1:5" x14ac:dyDescent="0.25">
      <c r="A130" s="136" t="s">
        <v>59</v>
      </c>
      <c r="B130" s="63" t="s">
        <v>60</v>
      </c>
      <c r="C130" s="63" t="s">
        <v>62</v>
      </c>
      <c r="D130" s="143" t="s">
        <v>64</v>
      </c>
      <c r="E130" s="38"/>
    </row>
    <row r="131" spans="1:5" x14ac:dyDescent="0.25">
      <c r="A131" s="137"/>
      <c r="B131" s="65" t="s">
        <v>61</v>
      </c>
      <c r="C131" s="65" t="s">
        <v>63</v>
      </c>
      <c r="D131" s="144"/>
      <c r="E131" s="38"/>
    </row>
    <row r="132" spans="1:5" x14ac:dyDescent="0.25">
      <c r="A132" s="46" t="s">
        <v>15</v>
      </c>
      <c r="B132" s="46"/>
      <c r="C132" s="46"/>
      <c r="D132" s="77"/>
      <c r="E132" s="38"/>
    </row>
    <row r="133" spans="1:5" x14ac:dyDescent="0.25">
      <c r="A133" s="53" t="s">
        <v>154</v>
      </c>
      <c r="B133" s="55"/>
      <c r="C133" s="60"/>
      <c r="D133" s="56"/>
      <c r="E133" s="38"/>
    </row>
    <row r="134" spans="1:5" x14ac:dyDescent="0.25">
      <c r="A134" s="57" t="s">
        <v>217</v>
      </c>
      <c r="B134" s="54">
        <v>109.1</v>
      </c>
      <c r="C134" s="59" t="s">
        <v>141</v>
      </c>
      <c r="D134" s="56"/>
      <c r="E134" s="38"/>
    </row>
    <row r="135" spans="1:5" x14ac:dyDescent="0.25">
      <c r="A135" s="57" t="s">
        <v>228</v>
      </c>
      <c r="B135" s="54">
        <v>6</v>
      </c>
      <c r="C135" s="59" t="s">
        <v>229</v>
      </c>
      <c r="D135" s="78"/>
      <c r="E135" s="38"/>
    </row>
    <row r="136" spans="1:5" x14ac:dyDescent="0.25">
      <c r="A136" s="42" t="s">
        <v>105</v>
      </c>
      <c r="B136" s="43">
        <v>109.1</v>
      </c>
      <c r="C136" s="46"/>
      <c r="D136" s="76"/>
      <c r="E136" s="38"/>
    </row>
    <row r="137" spans="1:5" x14ac:dyDescent="0.25">
      <c r="A137" s="42"/>
      <c r="B137" s="43"/>
      <c r="C137" s="46"/>
      <c r="D137" s="76"/>
      <c r="E137" s="38"/>
    </row>
    <row r="138" spans="1:5" x14ac:dyDescent="0.25">
      <c r="A138" s="136" t="s">
        <v>59</v>
      </c>
      <c r="B138" s="63" t="s">
        <v>60</v>
      </c>
      <c r="C138" s="63" t="s">
        <v>62</v>
      </c>
      <c r="D138" s="143" t="s">
        <v>64</v>
      </c>
      <c r="E138" s="38"/>
    </row>
    <row r="139" spans="1:5" x14ac:dyDescent="0.25">
      <c r="A139" s="137"/>
      <c r="B139" s="65" t="s">
        <v>61</v>
      </c>
      <c r="C139" s="65" t="s">
        <v>63</v>
      </c>
      <c r="D139" s="144"/>
      <c r="E139" s="38"/>
    </row>
    <row r="140" spans="1:5" x14ac:dyDescent="0.25">
      <c r="A140" s="46" t="s">
        <v>8</v>
      </c>
      <c r="B140" s="46"/>
      <c r="C140" s="46"/>
      <c r="D140" s="77"/>
      <c r="E140" s="38"/>
    </row>
    <row r="141" spans="1:5" x14ac:dyDescent="0.25">
      <c r="A141" s="53" t="s">
        <v>154</v>
      </c>
      <c r="B141" s="55"/>
      <c r="C141" s="60"/>
      <c r="D141" s="56"/>
      <c r="E141" s="38"/>
    </row>
    <row r="142" spans="1:5" x14ac:dyDescent="0.25">
      <c r="A142" s="57" t="s">
        <v>234</v>
      </c>
      <c r="B142" s="54">
        <v>22.66</v>
      </c>
      <c r="C142" s="59" t="s">
        <v>235</v>
      </c>
      <c r="D142" s="56"/>
      <c r="E142" s="38"/>
    </row>
    <row r="143" spans="1:5" x14ac:dyDescent="0.25">
      <c r="A143" s="57" t="s">
        <v>118</v>
      </c>
      <c r="B143" s="54">
        <v>7</v>
      </c>
      <c r="C143" s="59" t="s">
        <v>200</v>
      </c>
      <c r="D143" s="56"/>
      <c r="E143" s="38"/>
    </row>
    <row r="144" spans="1:5" x14ac:dyDescent="0.25">
      <c r="A144" s="53" t="s">
        <v>204</v>
      </c>
      <c r="B144" s="54"/>
      <c r="C144" s="59"/>
      <c r="D144" s="56"/>
      <c r="E144" s="38"/>
    </row>
    <row r="145" spans="1:5" x14ac:dyDescent="0.25">
      <c r="A145" s="57" t="s">
        <v>222</v>
      </c>
      <c r="B145" s="54">
        <v>4.5</v>
      </c>
      <c r="C145" s="59" t="s">
        <v>200</v>
      </c>
      <c r="D145" s="56"/>
      <c r="E145" s="38"/>
    </row>
    <row r="146" spans="1:5" x14ac:dyDescent="0.25">
      <c r="A146" s="53" t="s">
        <v>125</v>
      </c>
      <c r="B146" s="54"/>
      <c r="C146" s="59"/>
      <c r="D146" s="56"/>
      <c r="E146" s="38"/>
    </row>
    <row r="147" spans="1:5" x14ac:dyDescent="0.25">
      <c r="A147" s="57" t="s">
        <v>236</v>
      </c>
      <c r="B147" s="54">
        <v>19.16</v>
      </c>
      <c r="C147" s="59" t="s">
        <v>237</v>
      </c>
      <c r="D147" s="56"/>
      <c r="E147" s="38"/>
    </row>
    <row r="148" spans="1:5" x14ac:dyDescent="0.25">
      <c r="A148" s="57" t="s">
        <v>238</v>
      </c>
      <c r="B148" s="54">
        <v>4.55</v>
      </c>
      <c r="C148" s="59" t="s">
        <v>237</v>
      </c>
      <c r="D148" s="56"/>
      <c r="E148" s="38"/>
    </row>
    <row r="149" spans="1:5" x14ac:dyDescent="0.25">
      <c r="A149" s="42" t="s">
        <v>105</v>
      </c>
      <c r="B149" s="43">
        <v>57.87</v>
      </c>
      <c r="C149" s="46"/>
      <c r="D149" s="76"/>
      <c r="E149" s="38"/>
    </row>
    <row r="150" spans="1:5" x14ac:dyDescent="0.25">
      <c r="A150" s="40"/>
      <c r="B150" s="39"/>
      <c r="C150" s="41"/>
      <c r="D150" s="76"/>
      <c r="E150" s="38"/>
    </row>
    <row r="151" spans="1:5" x14ac:dyDescent="0.25">
      <c r="A151" s="136" t="s">
        <v>59</v>
      </c>
      <c r="B151" s="63" t="s">
        <v>60</v>
      </c>
      <c r="C151" s="63" t="s">
        <v>62</v>
      </c>
      <c r="D151" s="143" t="s">
        <v>64</v>
      </c>
      <c r="E151" s="38"/>
    </row>
    <row r="152" spans="1:5" x14ac:dyDescent="0.25">
      <c r="A152" s="137"/>
      <c r="B152" s="65" t="s">
        <v>61</v>
      </c>
      <c r="C152" s="65" t="s">
        <v>63</v>
      </c>
      <c r="D152" s="144"/>
      <c r="E152" s="38"/>
    </row>
    <row r="153" spans="1:5" x14ac:dyDescent="0.25">
      <c r="A153" s="46" t="s">
        <v>231</v>
      </c>
      <c r="B153" s="46"/>
      <c r="C153" s="46"/>
      <c r="D153" s="77"/>
      <c r="E153" s="38"/>
    </row>
    <row r="154" spans="1:5" x14ac:dyDescent="0.25">
      <c r="A154" s="53" t="s">
        <v>154</v>
      </c>
      <c r="B154" s="55"/>
      <c r="C154" s="60"/>
      <c r="D154" s="56"/>
      <c r="E154" s="38"/>
    </row>
    <row r="155" spans="1:5" x14ac:dyDescent="0.25">
      <c r="A155" s="57" t="s">
        <v>232</v>
      </c>
      <c r="B155" s="54">
        <v>19.059999999999999</v>
      </c>
      <c r="C155" s="59" t="s">
        <v>97</v>
      </c>
      <c r="D155" s="56"/>
      <c r="E155" s="38"/>
    </row>
    <row r="156" spans="1:5" x14ac:dyDescent="0.25">
      <c r="A156" s="57" t="s">
        <v>118</v>
      </c>
      <c r="B156" s="54">
        <v>4.2</v>
      </c>
      <c r="C156" s="59" t="s">
        <v>68</v>
      </c>
      <c r="D156" s="56"/>
      <c r="E156" s="38"/>
    </row>
    <row r="157" spans="1:5" x14ac:dyDescent="0.25">
      <c r="A157" s="53" t="s">
        <v>125</v>
      </c>
      <c r="B157" s="54"/>
      <c r="C157" s="59"/>
      <c r="D157" s="56"/>
      <c r="E157" s="38"/>
    </row>
    <row r="158" spans="1:5" x14ac:dyDescent="0.25">
      <c r="A158" s="57" t="s">
        <v>233</v>
      </c>
      <c r="B158" s="54">
        <v>17.190000000000001</v>
      </c>
      <c r="C158" s="59" t="s">
        <v>70</v>
      </c>
      <c r="D158" s="56"/>
      <c r="E158" s="38"/>
    </row>
    <row r="159" spans="1:5" x14ac:dyDescent="0.25">
      <c r="A159" s="42" t="s">
        <v>105</v>
      </c>
      <c r="B159" s="43">
        <v>40.450000000000003</v>
      </c>
      <c r="C159" s="46"/>
      <c r="D159" s="76"/>
      <c r="E159" s="38"/>
    </row>
    <row r="160" spans="1:5" x14ac:dyDescent="0.25">
      <c r="A160" s="42"/>
      <c r="B160" s="43"/>
      <c r="C160" s="46"/>
      <c r="D160" s="76"/>
      <c r="E160" s="38"/>
    </row>
    <row r="161" spans="1:5" x14ac:dyDescent="0.25">
      <c r="A161" s="136" t="s">
        <v>59</v>
      </c>
      <c r="B161" s="63" t="s">
        <v>60</v>
      </c>
      <c r="C161" s="63" t="s">
        <v>62</v>
      </c>
      <c r="D161" s="143" t="s">
        <v>64</v>
      </c>
      <c r="E161" s="38"/>
    </row>
    <row r="162" spans="1:5" x14ac:dyDescent="0.25">
      <c r="A162" s="137"/>
      <c r="B162" s="65" t="s">
        <v>61</v>
      </c>
      <c r="C162" s="65" t="s">
        <v>63</v>
      </c>
      <c r="D162" s="144"/>
      <c r="E162" s="38"/>
    </row>
    <row r="163" spans="1:5" x14ac:dyDescent="0.25">
      <c r="A163" s="46" t="s">
        <v>153</v>
      </c>
      <c r="B163" s="46"/>
      <c r="C163" s="47"/>
      <c r="D163" s="48"/>
      <c r="E163" s="38"/>
    </row>
    <row r="164" spans="1:5" x14ac:dyDescent="0.25">
      <c r="A164" s="53" t="s">
        <v>154</v>
      </c>
      <c r="B164" s="54"/>
      <c r="C164" s="54"/>
      <c r="D164" s="56"/>
      <c r="E164" s="38"/>
    </row>
    <row r="165" spans="1:5" x14ac:dyDescent="0.25">
      <c r="A165" s="57" t="s">
        <v>128</v>
      </c>
      <c r="B165" s="54">
        <v>24.04</v>
      </c>
      <c r="C165" s="58" t="s">
        <v>97</v>
      </c>
      <c r="D165" s="56"/>
      <c r="E165" s="38"/>
    </row>
    <row r="166" spans="1:5" x14ac:dyDescent="0.25">
      <c r="A166" s="57" t="s">
        <v>155</v>
      </c>
      <c r="B166" s="54">
        <v>6.73</v>
      </c>
      <c r="C166" s="58" t="s">
        <v>97</v>
      </c>
      <c r="D166" s="56"/>
      <c r="E166" s="38"/>
    </row>
    <row r="167" spans="1:5" x14ac:dyDescent="0.25">
      <c r="A167" s="57" t="s">
        <v>143</v>
      </c>
      <c r="B167" s="54">
        <v>5.8</v>
      </c>
      <c r="C167" s="58" t="s">
        <v>97</v>
      </c>
      <c r="D167" s="56"/>
      <c r="E167" s="38"/>
    </row>
    <row r="168" spans="1:5" x14ac:dyDescent="0.25">
      <c r="A168" s="72" t="s">
        <v>80</v>
      </c>
      <c r="B168" s="54">
        <v>23.8</v>
      </c>
      <c r="C168" s="58" t="s">
        <v>141</v>
      </c>
      <c r="D168" s="56"/>
      <c r="E168" s="38"/>
    </row>
    <row r="169" spans="1:5" ht="15" customHeight="1" x14ac:dyDescent="0.25">
      <c r="A169" s="57" t="s">
        <v>156</v>
      </c>
      <c r="B169" s="54">
        <v>33.770000000000003</v>
      </c>
      <c r="C169" s="58" t="s">
        <v>141</v>
      </c>
      <c r="D169" s="61"/>
      <c r="E169" s="38"/>
    </row>
    <row r="170" spans="1:5" x14ac:dyDescent="0.25">
      <c r="A170" s="53" t="s">
        <v>125</v>
      </c>
      <c r="B170" s="54"/>
      <c r="C170" s="58"/>
      <c r="D170" s="56"/>
      <c r="E170" s="38"/>
    </row>
    <row r="171" spans="1:5" x14ac:dyDescent="0.25">
      <c r="A171" s="57" t="s">
        <v>128</v>
      </c>
      <c r="B171" s="54">
        <v>9.1</v>
      </c>
      <c r="C171" s="58" t="s">
        <v>97</v>
      </c>
      <c r="D171" s="56"/>
      <c r="E171" s="38"/>
    </row>
    <row r="172" spans="1:5" ht="15" customHeight="1" x14ac:dyDescent="0.25">
      <c r="A172" s="57" t="s">
        <v>157</v>
      </c>
      <c r="B172" s="54">
        <v>59.83</v>
      </c>
      <c r="C172" s="58" t="s">
        <v>141</v>
      </c>
      <c r="D172" s="61" t="s">
        <v>158</v>
      </c>
      <c r="E172" s="38"/>
    </row>
    <row r="173" spans="1:5" x14ac:dyDescent="0.25">
      <c r="A173" s="57" t="s">
        <v>155</v>
      </c>
      <c r="B173" s="54">
        <v>7.25</v>
      </c>
      <c r="C173" s="58" t="s">
        <v>97</v>
      </c>
      <c r="D173" s="56" t="s">
        <v>158</v>
      </c>
      <c r="E173" s="38"/>
    </row>
    <row r="174" spans="1:5" x14ac:dyDescent="0.25">
      <c r="A174" s="57" t="s">
        <v>143</v>
      </c>
      <c r="B174" s="54">
        <v>6.65</v>
      </c>
      <c r="C174" s="58" t="s">
        <v>97</v>
      </c>
      <c r="D174" s="56" t="s">
        <v>158</v>
      </c>
      <c r="E174" s="38"/>
    </row>
    <row r="175" spans="1:5" x14ac:dyDescent="0.25">
      <c r="A175" s="53" t="s">
        <v>159</v>
      </c>
      <c r="B175" s="54"/>
      <c r="C175" s="58"/>
      <c r="D175" s="56"/>
      <c r="E175" s="38"/>
    </row>
    <row r="176" spans="1:5" x14ac:dyDescent="0.25">
      <c r="A176" s="57" t="s">
        <v>160</v>
      </c>
      <c r="B176" s="54">
        <v>23.45</v>
      </c>
      <c r="C176" s="69" t="s">
        <v>161</v>
      </c>
      <c r="D176" s="56" t="s">
        <v>162</v>
      </c>
      <c r="E176" s="38"/>
    </row>
    <row r="177" spans="1:5" x14ac:dyDescent="0.25">
      <c r="A177" s="57" t="s">
        <v>163</v>
      </c>
      <c r="B177" s="54">
        <v>11.7</v>
      </c>
      <c r="C177" s="69" t="s">
        <v>161</v>
      </c>
      <c r="D177" s="56" t="s">
        <v>162</v>
      </c>
      <c r="E177" s="38"/>
    </row>
    <row r="178" spans="1:5" x14ac:dyDescent="0.25">
      <c r="A178" s="57" t="s">
        <v>128</v>
      </c>
      <c r="B178" s="54">
        <v>22.88</v>
      </c>
      <c r="C178" s="69" t="s">
        <v>161</v>
      </c>
      <c r="D178" s="56"/>
      <c r="E178" s="38"/>
    </row>
    <row r="179" spans="1:5" x14ac:dyDescent="0.25">
      <c r="A179" s="57" t="s">
        <v>164</v>
      </c>
      <c r="B179" s="54">
        <v>24.12</v>
      </c>
      <c r="C179" s="62" t="s">
        <v>270</v>
      </c>
      <c r="D179" s="56"/>
      <c r="E179" s="38"/>
    </row>
    <row r="180" spans="1:5" x14ac:dyDescent="0.25">
      <c r="A180" s="42" t="s">
        <v>105</v>
      </c>
      <c r="B180" s="43">
        <v>259.12</v>
      </c>
      <c r="C180" s="43"/>
      <c r="D180" s="76"/>
      <c r="E180" s="38"/>
    </row>
    <row r="181" spans="1:5" x14ac:dyDescent="0.25">
      <c r="A181" s="40"/>
      <c r="B181" s="39"/>
      <c r="C181" s="41"/>
      <c r="D181" s="76"/>
      <c r="E181" s="38"/>
    </row>
    <row r="182" spans="1:5" x14ac:dyDescent="0.25">
      <c r="A182" s="136" t="s">
        <v>59</v>
      </c>
      <c r="B182" s="63" t="s">
        <v>60</v>
      </c>
      <c r="C182" s="63" t="s">
        <v>62</v>
      </c>
      <c r="D182" s="143" t="s">
        <v>64</v>
      </c>
      <c r="E182" s="38"/>
    </row>
    <row r="183" spans="1:5" x14ac:dyDescent="0.25">
      <c r="A183" s="137"/>
      <c r="B183" s="65" t="s">
        <v>61</v>
      </c>
      <c r="C183" s="65" t="s">
        <v>63</v>
      </c>
      <c r="D183" s="144"/>
      <c r="E183" s="38"/>
    </row>
    <row r="184" spans="1:5" x14ac:dyDescent="0.25">
      <c r="A184" s="46" t="s">
        <v>216</v>
      </c>
      <c r="B184" s="46"/>
      <c r="C184" s="46"/>
      <c r="D184" s="77"/>
      <c r="E184" s="38"/>
    </row>
    <row r="185" spans="1:5" x14ac:dyDescent="0.25">
      <c r="A185" s="53" t="s">
        <v>154</v>
      </c>
      <c r="B185" s="55"/>
      <c r="C185" s="55"/>
      <c r="D185" s="56"/>
      <c r="E185" s="38"/>
    </row>
    <row r="186" spans="1:5" x14ac:dyDescent="0.25">
      <c r="A186" s="57" t="s">
        <v>217</v>
      </c>
      <c r="B186" s="54">
        <v>400</v>
      </c>
      <c r="C186" s="59"/>
      <c r="D186" s="56" t="s">
        <v>219</v>
      </c>
      <c r="E186" s="38"/>
    </row>
    <row r="187" spans="1:5" x14ac:dyDescent="0.25">
      <c r="A187" s="57" t="s">
        <v>267</v>
      </c>
      <c r="B187" s="54">
        <v>30</v>
      </c>
      <c r="C187" s="59"/>
      <c r="D187" s="56" t="s">
        <v>220</v>
      </c>
      <c r="E187" s="38"/>
    </row>
    <row r="188" spans="1:5" x14ac:dyDescent="0.25">
      <c r="A188" s="53" t="s">
        <v>159</v>
      </c>
      <c r="B188" s="73"/>
      <c r="C188" s="52"/>
      <c r="D188" s="78"/>
      <c r="E188" s="38"/>
    </row>
    <row r="189" spans="1:5" x14ac:dyDescent="0.25">
      <c r="A189" s="57" t="s">
        <v>215</v>
      </c>
      <c r="B189" s="54">
        <v>400</v>
      </c>
      <c r="C189" s="52"/>
      <c r="D189" s="78" t="s">
        <v>221</v>
      </c>
      <c r="E189" s="38"/>
    </row>
    <row r="190" spans="1:5" x14ac:dyDescent="0.25">
      <c r="A190" s="57" t="s">
        <v>222</v>
      </c>
      <c r="B190" s="54">
        <v>15</v>
      </c>
      <c r="C190" s="52"/>
      <c r="D190" s="78" t="s">
        <v>221</v>
      </c>
      <c r="E190" s="38"/>
    </row>
    <row r="191" spans="1:5" x14ac:dyDescent="0.25">
      <c r="A191" s="42" t="s">
        <v>105</v>
      </c>
      <c r="B191" s="43">
        <v>415</v>
      </c>
      <c r="C191" s="46"/>
      <c r="D191" s="76"/>
      <c r="E191" s="38"/>
    </row>
    <row r="192" spans="1:5" x14ac:dyDescent="0.25">
      <c r="A192" s="40"/>
      <c r="B192" s="39"/>
      <c r="C192" s="41"/>
      <c r="D192" s="76"/>
      <c r="E192" s="38"/>
    </row>
    <row r="193" spans="1:5" x14ac:dyDescent="0.25">
      <c r="A193" s="136" t="s">
        <v>59</v>
      </c>
      <c r="B193" s="63" t="s">
        <v>60</v>
      </c>
      <c r="C193" s="63" t="s">
        <v>62</v>
      </c>
      <c r="D193" s="143" t="s">
        <v>64</v>
      </c>
      <c r="E193" s="38"/>
    </row>
    <row r="194" spans="1:5" x14ac:dyDescent="0.25">
      <c r="A194" s="137"/>
      <c r="B194" s="65" t="s">
        <v>61</v>
      </c>
      <c r="C194" s="65" t="s">
        <v>63</v>
      </c>
      <c r="D194" s="144"/>
      <c r="E194" s="38"/>
    </row>
    <row r="195" spans="1:5" x14ac:dyDescent="0.25">
      <c r="A195" s="46" t="s">
        <v>165</v>
      </c>
      <c r="B195" s="46"/>
      <c r="C195" s="47"/>
      <c r="D195" s="48"/>
      <c r="E195" s="38"/>
    </row>
    <row r="196" spans="1:5" x14ac:dyDescent="0.25">
      <c r="A196" s="53" t="s">
        <v>110</v>
      </c>
      <c r="B196" s="54"/>
      <c r="C196" s="54"/>
      <c r="D196" s="56"/>
      <c r="E196" s="38"/>
    </row>
    <row r="197" spans="1:5" x14ac:dyDescent="0.25">
      <c r="A197" s="57" t="s">
        <v>128</v>
      </c>
      <c r="B197" s="54">
        <v>34.25</v>
      </c>
      <c r="C197" s="58" t="s">
        <v>141</v>
      </c>
      <c r="D197" s="56"/>
      <c r="E197" s="38"/>
    </row>
    <row r="198" spans="1:5" x14ac:dyDescent="0.25">
      <c r="A198" s="57" t="s">
        <v>166</v>
      </c>
      <c r="B198" s="54">
        <v>5.9</v>
      </c>
      <c r="C198" s="58" t="s">
        <v>141</v>
      </c>
      <c r="D198" s="56"/>
      <c r="E198" s="38"/>
    </row>
    <row r="199" spans="1:5" x14ac:dyDescent="0.25">
      <c r="A199" s="57" t="s">
        <v>108</v>
      </c>
      <c r="B199" s="54">
        <v>1.5</v>
      </c>
      <c r="C199" s="58" t="s">
        <v>97</v>
      </c>
      <c r="D199" s="56"/>
      <c r="E199" s="38"/>
    </row>
    <row r="200" spans="1:5" x14ac:dyDescent="0.25">
      <c r="A200" s="57" t="s">
        <v>167</v>
      </c>
      <c r="B200" s="54">
        <v>128.87</v>
      </c>
      <c r="C200" s="58" t="s">
        <v>141</v>
      </c>
      <c r="D200" s="56"/>
      <c r="E200" s="38"/>
    </row>
    <row r="201" spans="1:5" x14ac:dyDescent="0.25">
      <c r="A201" s="57" t="s">
        <v>168</v>
      </c>
      <c r="B201" s="54">
        <v>13.5</v>
      </c>
      <c r="C201" s="58" t="s">
        <v>141</v>
      </c>
      <c r="D201" s="56"/>
      <c r="E201" s="38"/>
    </row>
    <row r="202" spans="1:5" x14ac:dyDescent="0.25">
      <c r="A202" s="57" t="s">
        <v>104</v>
      </c>
      <c r="B202" s="54">
        <v>2.4</v>
      </c>
      <c r="C202" s="58" t="s">
        <v>141</v>
      </c>
      <c r="D202" s="61" t="s">
        <v>93</v>
      </c>
      <c r="E202" s="38"/>
    </row>
    <row r="203" spans="1:5" x14ac:dyDescent="0.25">
      <c r="A203" s="53" t="s">
        <v>125</v>
      </c>
      <c r="B203" s="54"/>
      <c r="C203" s="58"/>
      <c r="D203" s="56"/>
      <c r="E203" s="38"/>
    </row>
    <row r="204" spans="1:5" x14ac:dyDescent="0.25">
      <c r="A204" s="57" t="s">
        <v>128</v>
      </c>
      <c r="B204" s="54">
        <v>28.35</v>
      </c>
      <c r="C204" s="58" t="s">
        <v>141</v>
      </c>
      <c r="D204" s="56"/>
      <c r="E204" s="38"/>
    </row>
    <row r="205" spans="1:5" x14ac:dyDescent="0.25">
      <c r="A205" s="57" t="s">
        <v>166</v>
      </c>
      <c r="B205" s="54">
        <v>5.9</v>
      </c>
      <c r="C205" s="58" t="s">
        <v>70</v>
      </c>
      <c r="D205" s="56"/>
      <c r="E205" s="38"/>
    </row>
    <row r="206" spans="1:5" x14ac:dyDescent="0.25">
      <c r="A206" s="57" t="s">
        <v>108</v>
      </c>
      <c r="B206" s="54">
        <v>1.5</v>
      </c>
      <c r="C206" s="58" t="s">
        <v>97</v>
      </c>
      <c r="D206" s="56"/>
      <c r="E206" s="38"/>
    </row>
    <row r="207" spans="1:5" x14ac:dyDescent="0.25">
      <c r="A207" s="57" t="s">
        <v>169</v>
      </c>
      <c r="B207" s="54">
        <v>91.5</v>
      </c>
      <c r="C207" s="58" t="s">
        <v>141</v>
      </c>
      <c r="D207" s="56"/>
      <c r="E207" s="38"/>
    </row>
    <row r="208" spans="1:5" x14ac:dyDescent="0.25">
      <c r="A208" s="57" t="s">
        <v>80</v>
      </c>
      <c r="B208" s="54">
        <v>31.6</v>
      </c>
      <c r="C208" s="58" t="s">
        <v>141</v>
      </c>
      <c r="D208" s="56"/>
      <c r="E208" s="38"/>
    </row>
    <row r="209" spans="1:5" x14ac:dyDescent="0.25">
      <c r="A209" s="57" t="s">
        <v>113</v>
      </c>
      <c r="B209" s="54">
        <v>12.5</v>
      </c>
      <c r="C209" s="58" t="s">
        <v>70</v>
      </c>
      <c r="D209" s="56" t="s">
        <v>114</v>
      </c>
      <c r="E209" s="38"/>
    </row>
    <row r="210" spans="1:5" x14ac:dyDescent="0.25">
      <c r="A210" s="57" t="s">
        <v>170</v>
      </c>
      <c r="B210" s="54">
        <v>13.5</v>
      </c>
      <c r="C210" s="58" t="s">
        <v>149</v>
      </c>
      <c r="D210" s="56"/>
      <c r="E210" s="38"/>
    </row>
    <row r="211" spans="1:5" x14ac:dyDescent="0.25">
      <c r="A211" s="68" t="s">
        <v>136</v>
      </c>
      <c r="B211" s="54"/>
      <c r="C211" s="58"/>
      <c r="D211" s="56"/>
      <c r="E211" s="38"/>
    </row>
    <row r="212" spans="1:5" x14ac:dyDescent="0.25">
      <c r="A212" s="57" t="s">
        <v>171</v>
      </c>
      <c r="B212" s="54">
        <v>91.2</v>
      </c>
      <c r="C212" s="58" t="s">
        <v>141</v>
      </c>
      <c r="D212" s="56"/>
      <c r="E212" s="38"/>
    </row>
    <row r="213" spans="1:5" x14ac:dyDescent="0.25">
      <c r="A213" s="57" t="s">
        <v>172</v>
      </c>
      <c r="B213" s="54">
        <v>1.9</v>
      </c>
      <c r="C213" s="58" t="s">
        <v>70</v>
      </c>
      <c r="D213" s="56"/>
      <c r="E213" s="38"/>
    </row>
    <row r="214" spans="1:5" x14ac:dyDescent="0.25">
      <c r="A214" s="57" t="s">
        <v>96</v>
      </c>
      <c r="B214" s="54">
        <v>1.9</v>
      </c>
      <c r="C214" s="58" t="s">
        <v>97</v>
      </c>
      <c r="D214" s="56"/>
      <c r="E214" s="38"/>
    </row>
    <row r="215" spans="1:5" x14ac:dyDescent="0.25">
      <c r="A215" s="57" t="s">
        <v>111</v>
      </c>
      <c r="B215" s="54">
        <v>28.85</v>
      </c>
      <c r="C215" s="58" t="s">
        <v>70</v>
      </c>
      <c r="D215" s="56"/>
      <c r="E215" s="38"/>
    </row>
    <row r="216" spans="1:5" x14ac:dyDescent="0.25">
      <c r="A216" s="68" t="s">
        <v>159</v>
      </c>
      <c r="B216" s="54"/>
      <c r="C216" s="58"/>
      <c r="D216" s="56"/>
      <c r="E216" s="38"/>
    </row>
    <row r="217" spans="1:5" x14ac:dyDescent="0.25">
      <c r="A217" s="57" t="s">
        <v>118</v>
      </c>
      <c r="B217" s="54">
        <v>6.25</v>
      </c>
      <c r="C217" s="58" t="s">
        <v>78</v>
      </c>
      <c r="D217" s="56"/>
      <c r="E217" s="38"/>
    </row>
    <row r="218" spans="1:5" x14ac:dyDescent="0.25">
      <c r="A218" s="57" t="s">
        <v>173</v>
      </c>
      <c r="B218" s="54">
        <v>71</v>
      </c>
      <c r="C218" s="59" t="s">
        <v>97</v>
      </c>
      <c r="D218" s="56"/>
      <c r="E218" s="38"/>
    </row>
    <row r="219" spans="1:5" x14ac:dyDescent="0.25">
      <c r="A219" s="57" t="s">
        <v>174</v>
      </c>
      <c r="B219" s="54">
        <v>24.9</v>
      </c>
      <c r="C219" s="59" t="s">
        <v>70</v>
      </c>
      <c r="D219" s="56" t="s">
        <v>146</v>
      </c>
      <c r="E219" s="38"/>
    </row>
    <row r="220" spans="1:5" x14ac:dyDescent="0.25">
      <c r="A220" s="57" t="s">
        <v>175</v>
      </c>
      <c r="B220" s="54">
        <v>6.3</v>
      </c>
      <c r="C220" s="58" t="s">
        <v>70</v>
      </c>
      <c r="D220" s="56"/>
      <c r="E220" s="38"/>
    </row>
    <row r="221" spans="1:5" x14ac:dyDescent="0.25">
      <c r="A221" s="57" t="s">
        <v>120</v>
      </c>
      <c r="B221" s="54">
        <v>10.95</v>
      </c>
      <c r="C221" s="58" t="s">
        <v>176</v>
      </c>
      <c r="D221" s="56"/>
      <c r="E221" s="38"/>
    </row>
    <row r="222" spans="1:5" x14ac:dyDescent="0.25">
      <c r="A222" s="57" t="s">
        <v>111</v>
      </c>
      <c r="B222" s="54">
        <v>39.5</v>
      </c>
      <c r="C222" s="59" t="s">
        <v>177</v>
      </c>
      <c r="D222" s="56"/>
      <c r="E222" s="38"/>
    </row>
    <row r="223" spans="1:5" x14ac:dyDescent="0.25">
      <c r="A223" s="42" t="s">
        <v>105</v>
      </c>
      <c r="B223" s="43">
        <v>654.41999999999996</v>
      </c>
      <c r="C223" s="43"/>
      <c r="D223" s="76"/>
      <c r="E223" s="38"/>
    </row>
    <row r="224" spans="1:5" x14ac:dyDescent="0.25">
      <c r="A224" s="40"/>
      <c r="B224" s="39"/>
      <c r="C224" s="41"/>
      <c r="D224" s="76"/>
      <c r="E224" s="38"/>
    </row>
    <row r="225" spans="1:5" x14ac:dyDescent="0.25">
      <c r="A225" s="136" t="s">
        <v>59</v>
      </c>
      <c r="B225" s="63" t="s">
        <v>60</v>
      </c>
      <c r="C225" s="63" t="s">
        <v>62</v>
      </c>
      <c r="D225" s="143" t="s">
        <v>64</v>
      </c>
      <c r="E225" s="38"/>
    </row>
    <row r="226" spans="1:5" x14ac:dyDescent="0.25">
      <c r="A226" s="137"/>
      <c r="B226" s="65" t="s">
        <v>61</v>
      </c>
      <c r="C226" s="65" t="s">
        <v>63</v>
      </c>
      <c r="D226" s="144"/>
      <c r="E226" s="38"/>
    </row>
    <row r="227" spans="1:5" x14ac:dyDescent="0.25">
      <c r="A227" s="46" t="s">
        <v>13</v>
      </c>
      <c r="B227" s="46"/>
      <c r="C227" s="47"/>
      <c r="D227" s="48"/>
      <c r="E227" s="38"/>
    </row>
    <row r="228" spans="1:5" x14ac:dyDescent="0.25">
      <c r="A228" s="53" t="s">
        <v>110</v>
      </c>
      <c r="B228" s="54"/>
      <c r="C228" s="58"/>
      <c r="D228" s="56"/>
      <c r="E228" s="38"/>
    </row>
    <row r="229" spans="1:5" x14ac:dyDescent="0.25">
      <c r="A229" s="57" t="s">
        <v>140</v>
      </c>
      <c r="B229" s="54">
        <v>13.14</v>
      </c>
      <c r="C229" s="59" t="s">
        <v>268</v>
      </c>
      <c r="D229" s="56"/>
      <c r="E229" s="38"/>
    </row>
    <row r="230" spans="1:5" x14ac:dyDescent="0.25">
      <c r="A230" s="57" t="s">
        <v>117</v>
      </c>
      <c r="B230" s="54">
        <v>44.41</v>
      </c>
      <c r="C230" s="58" t="s">
        <v>141</v>
      </c>
      <c r="D230" s="56"/>
      <c r="E230" s="38"/>
    </row>
    <row r="231" spans="1:5" x14ac:dyDescent="0.25">
      <c r="A231" s="57" t="s">
        <v>142</v>
      </c>
      <c r="B231" s="54">
        <v>13.45</v>
      </c>
      <c r="C231" s="58" t="s">
        <v>141</v>
      </c>
      <c r="D231" s="56"/>
      <c r="E231" s="38"/>
    </row>
    <row r="232" spans="1:5" x14ac:dyDescent="0.25">
      <c r="A232" s="57" t="s">
        <v>143</v>
      </c>
      <c r="B232" s="54">
        <v>14.35</v>
      </c>
      <c r="C232" s="58" t="s">
        <v>97</v>
      </c>
      <c r="D232" s="56"/>
      <c r="E232" s="38"/>
    </row>
    <row r="233" spans="1:5" x14ac:dyDescent="0.25">
      <c r="A233" s="57" t="s">
        <v>144</v>
      </c>
      <c r="B233" s="54">
        <v>159.38</v>
      </c>
      <c r="C233" s="58" t="s">
        <v>145</v>
      </c>
      <c r="D233" s="61" t="s">
        <v>146</v>
      </c>
      <c r="E233" s="38"/>
    </row>
    <row r="234" spans="1:5" x14ac:dyDescent="0.25">
      <c r="A234" s="57" t="s">
        <v>147</v>
      </c>
      <c r="B234" s="54">
        <v>38.5</v>
      </c>
      <c r="C234" s="58" t="s">
        <v>145</v>
      </c>
      <c r="D234" s="56"/>
      <c r="E234" s="38"/>
    </row>
    <row r="235" spans="1:5" x14ac:dyDescent="0.25">
      <c r="A235" s="57" t="s">
        <v>148</v>
      </c>
      <c r="B235" s="54">
        <v>40</v>
      </c>
      <c r="C235" s="58" t="s">
        <v>149</v>
      </c>
      <c r="D235" s="56"/>
      <c r="E235" s="38"/>
    </row>
    <row r="236" spans="1:5" x14ac:dyDescent="0.25">
      <c r="A236" s="53" t="s">
        <v>125</v>
      </c>
      <c r="B236" s="54"/>
      <c r="C236" s="58"/>
      <c r="D236" s="56"/>
      <c r="E236" s="38"/>
    </row>
    <row r="237" spans="1:5" x14ac:dyDescent="0.25">
      <c r="A237" s="57" t="s">
        <v>118</v>
      </c>
      <c r="B237" s="54">
        <v>5.68</v>
      </c>
      <c r="C237" s="58" t="s">
        <v>68</v>
      </c>
      <c r="D237" s="56"/>
      <c r="E237" s="38"/>
    </row>
    <row r="238" spans="1:5" x14ac:dyDescent="0.25">
      <c r="A238" s="57" t="s">
        <v>111</v>
      </c>
      <c r="B238" s="54">
        <v>3.97</v>
      </c>
      <c r="C238" s="58" t="s">
        <v>70</v>
      </c>
      <c r="D238" s="56"/>
      <c r="E238" s="38"/>
    </row>
    <row r="239" spans="1:5" x14ac:dyDescent="0.25">
      <c r="A239" s="57" t="s">
        <v>150</v>
      </c>
      <c r="B239" s="54">
        <v>19.02</v>
      </c>
      <c r="C239" s="58" t="s">
        <v>141</v>
      </c>
      <c r="D239" s="56"/>
      <c r="E239" s="38"/>
    </row>
    <row r="240" spans="1:5" x14ac:dyDescent="0.25">
      <c r="A240" s="57" t="s">
        <v>151</v>
      </c>
      <c r="B240" s="54">
        <v>41.37</v>
      </c>
      <c r="C240" s="59" t="s">
        <v>70</v>
      </c>
      <c r="D240" s="56"/>
      <c r="E240" s="38"/>
    </row>
    <row r="241" spans="1:5" x14ac:dyDescent="0.25">
      <c r="A241" s="57" t="s">
        <v>152</v>
      </c>
      <c r="B241" s="54">
        <v>1.5</v>
      </c>
      <c r="C241" s="58" t="s">
        <v>97</v>
      </c>
      <c r="D241" s="56"/>
      <c r="E241" s="38"/>
    </row>
    <row r="242" spans="1:5" x14ac:dyDescent="0.25">
      <c r="A242" s="42" t="s">
        <v>105</v>
      </c>
      <c r="B242" s="43">
        <v>394.77</v>
      </c>
      <c r="C242" s="43"/>
      <c r="D242" s="76"/>
      <c r="E242" s="38"/>
    </row>
    <row r="243" spans="1:5" x14ac:dyDescent="0.25">
      <c r="A243" s="40"/>
      <c r="B243" s="39"/>
      <c r="C243" s="41"/>
      <c r="D243" s="76"/>
      <c r="E243" s="38"/>
    </row>
    <row r="244" spans="1:5" x14ac:dyDescent="0.25">
      <c r="A244" s="136" t="s">
        <v>59</v>
      </c>
      <c r="B244" s="63" t="s">
        <v>60</v>
      </c>
      <c r="C244" s="63" t="s">
        <v>62</v>
      </c>
      <c r="D244" s="143" t="s">
        <v>64</v>
      </c>
      <c r="E244" s="38"/>
    </row>
    <row r="245" spans="1:5" x14ac:dyDescent="0.25">
      <c r="A245" s="137"/>
      <c r="B245" s="65" t="s">
        <v>61</v>
      </c>
      <c r="C245" s="65" t="s">
        <v>63</v>
      </c>
      <c r="D245" s="144"/>
      <c r="E245" s="38"/>
    </row>
    <row r="246" spans="1:5" x14ac:dyDescent="0.25">
      <c r="A246" s="46" t="s">
        <v>209</v>
      </c>
      <c r="B246" s="46"/>
      <c r="C246" s="46"/>
      <c r="D246" s="77"/>
      <c r="E246" s="38"/>
    </row>
    <row r="247" spans="1:5" x14ac:dyDescent="0.25">
      <c r="A247" s="74" t="s">
        <v>210</v>
      </c>
      <c r="B247" s="71"/>
      <c r="C247" s="71"/>
      <c r="D247" s="56"/>
      <c r="E247" s="38"/>
    </row>
    <row r="248" spans="1:5" x14ac:dyDescent="0.25">
      <c r="A248" s="57" t="s">
        <v>211</v>
      </c>
      <c r="B248" s="71">
        <v>66.55</v>
      </c>
      <c r="C248" s="59" t="s">
        <v>212</v>
      </c>
      <c r="D248" s="56"/>
      <c r="E248" s="38"/>
    </row>
    <row r="249" spans="1:5" x14ac:dyDescent="0.25">
      <c r="A249" s="57" t="s">
        <v>213</v>
      </c>
      <c r="B249" s="71">
        <v>8.5</v>
      </c>
      <c r="C249" s="59" t="s">
        <v>70</v>
      </c>
      <c r="D249" s="56"/>
      <c r="E249" s="38"/>
    </row>
    <row r="250" spans="1:5" x14ac:dyDescent="0.25">
      <c r="A250" s="57" t="s">
        <v>118</v>
      </c>
      <c r="B250" s="71">
        <v>3</v>
      </c>
      <c r="C250" s="59" t="s">
        <v>149</v>
      </c>
      <c r="D250" s="56"/>
      <c r="E250" s="38"/>
    </row>
    <row r="251" spans="1:5" x14ac:dyDescent="0.25">
      <c r="A251" s="57" t="s">
        <v>214</v>
      </c>
      <c r="B251" s="71">
        <v>1.5</v>
      </c>
      <c r="C251" s="59" t="s">
        <v>70</v>
      </c>
      <c r="D251" s="56"/>
      <c r="E251" s="38"/>
    </row>
    <row r="252" spans="1:5" x14ac:dyDescent="0.25">
      <c r="A252" s="53" t="s">
        <v>159</v>
      </c>
      <c r="B252" s="55"/>
      <c r="C252" s="60"/>
      <c r="D252" s="56"/>
      <c r="E252" s="38"/>
    </row>
    <row r="253" spans="1:5" x14ac:dyDescent="0.25">
      <c r="A253" s="57" t="s">
        <v>120</v>
      </c>
      <c r="B253" s="54">
        <v>11.4</v>
      </c>
      <c r="C253" s="58" t="s">
        <v>206</v>
      </c>
      <c r="D253" s="56"/>
      <c r="E253" s="38"/>
    </row>
    <row r="254" spans="1:5" x14ac:dyDescent="0.25">
      <c r="A254" s="57" t="s">
        <v>215</v>
      </c>
      <c r="B254" s="54">
        <v>27.82</v>
      </c>
      <c r="C254" s="58" t="s">
        <v>206</v>
      </c>
      <c r="D254" s="56"/>
      <c r="E254" s="38"/>
    </row>
    <row r="255" spans="1:5" x14ac:dyDescent="0.25">
      <c r="A255" s="57" t="s">
        <v>205</v>
      </c>
      <c r="B255" s="54">
        <v>10</v>
      </c>
      <c r="C255" s="58" t="s">
        <v>206</v>
      </c>
      <c r="D255" s="56"/>
      <c r="E255" s="38"/>
    </row>
    <row r="256" spans="1:5" x14ac:dyDescent="0.25">
      <c r="A256" s="42" t="s">
        <v>105</v>
      </c>
      <c r="B256" s="43">
        <v>128.77000000000001</v>
      </c>
      <c r="C256" s="43"/>
      <c r="D256" s="76"/>
      <c r="E256" s="38"/>
    </row>
    <row r="257" spans="1:5" x14ac:dyDescent="0.25">
      <c r="A257" s="40"/>
      <c r="B257" s="41"/>
      <c r="C257" s="41"/>
      <c r="D257" s="76"/>
      <c r="E257" s="38"/>
    </row>
    <row r="258" spans="1:5" x14ac:dyDescent="0.25">
      <c r="A258" s="136" t="s">
        <v>59</v>
      </c>
      <c r="B258" s="63" t="s">
        <v>60</v>
      </c>
      <c r="C258" s="63" t="s">
        <v>62</v>
      </c>
      <c r="D258" s="143" t="s">
        <v>64</v>
      </c>
      <c r="E258" s="38"/>
    </row>
    <row r="259" spans="1:5" x14ac:dyDescent="0.25">
      <c r="A259" s="137"/>
      <c r="B259" s="65" t="s">
        <v>61</v>
      </c>
      <c r="C259" s="65" t="s">
        <v>63</v>
      </c>
      <c r="D259" s="144"/>
      <c r="E259" s="38"/>
    </row>
    <row r="260" spans="1:5" x14ac:dyDescent="0.25">
      <c r="A260" s="46" t="s">
        <v>22</v>
      </c>
      <c r="B260" s="46"/>
      <c r="C260" s="47"/>
      <c r="D260" s="48"/>
      <c r="E260" s="38"/>
    </row>
    <row r="261" spans="1:5" x14ac:dyDescent="0.25">
      <c r="A261" s="53" t="s">
        <v>110</v>
      </c>
      <c r="B261" s="54"/>
      <c r="C261" s="54"/>
      <c r="D261" s="56"/>
      <c r="E261" s="38"/>
    </row>
    <row r="262" spans="1:5" x14ac:dyDescent="0.25">
      <c r="A262" s="57" t="s">
        <v>185</v>
      </c>
      <c r="B262" s="54">
        <v>13.97</v>
      </c>
      <c r="C262" s="58" t="s">
        <v>70</v>
      </c>
      <c r="D262" s="56"/>
      <c r="E262" s="38"/>
    </row>
    <row r="263" spans="1:5" x14ac:dyDescent="0.25">
      <c r="A263" s="57" t="s">
        <v>186</v>
      </c>
      <c r="B263" s="54">
        <v>6.57</v>
      </c>
      <c r="C263" s="58" t="s">
        <v>70</v>
      </c>
      <c r="D263" s="56"/>
      <c r="E263" s="38"/>
    </row>
    <row r="264" spans="1:5" ht="15" customHeight="1" x14ac:dyDescent="0.25">
      <c r="A264" s="57" t="s">
        <v>187</v>
      </c>
      <c r="B264" s="54">
        <v>101.86</v>
      </c>
      <c r="C264" s="58" t="s">
        <v>70</v>
      </c>
      <c r="D264" s="61" t="s">
        <v>188</v>
      </c>
      <c r="E264" s="38"/>
    </row>
    <row r="265" spans="1:5" x14ac:dyDescent="0.25">
      <c r="A265" s="57" t="s">
        <v>120</v>
      </c>
      <c r="B265" s="54">
        <v>27.21</v>
      </c>
      <c r="C265" s="59" t="s">
        <v>189</v>
      </c>
      <c r="D265" s="56"/>
      <c r="E265" s="38"/>
    </row>
    <row r="266" spans="1:5" x14ac:dyDescent="0.25">
      <c r="A266" s="57" t="s">
        <v>190</v>
      </c>
      <c r="B266" s="54">
        <v>9.5500000000000007</v>
      </c>
      <c r="C266" s="58" t="s">
        <v>97</v>
      </c>
      <c r="D266" s="56"/>
      <c r="E266" s="38"/>
    </row>
    <row r="267" spans="1:5" x14ac:dyDescent="0.25">
      <c r="A267" s="53" t="s">
        <v>191</v>
      </c>
      <c r="B267" s="54">
        <v>50</v>
      </c>
      <c r="C267" s="58" t="s">
        <v>161</v>
      </c>
      <c r="D267" s="56"/>
      <c r="E267" s="38"/>
    </row>
    <row r="268" spans="1:5" x14ac:dyDescent="0.25">
      <c r="A268" s="42" t="s">
        <v>105</v>
      </c>
      <c r="B268" s="43">
        <v>209.16</v>
      </c>
      <c r="C268" s="43"/>
      <c r="D268" s="76"/>
      <c r="E268" s="38"/>
    </row>
    <row r="269" spans="1:5" x14ac:dyDescent="0.25">
      <c r="A269" s="40"/>
      <c r="B269" s="39"/>
      <c r="C269" s="41"/>
      <c r="D269" s="76"/>
      <c r="E269" s="38"/>
    </row>
    <row r="270" spans="1:5" x14ac:dyDescent="0.25">
      <c r="A270" s="136" t="s">
        <v>59</v>
      </c>
      <c r="B270" s="63" t="s">
        <v>60</v>
      </c>
      <c r="C270" s="63" t="s">
        <v>62</v>
      </c>
      <c r="D270" s="143" t="s">
        <v>64</v>
      </c>
      <c r="E270" s="38"/>
    </row>
    <row r="271" spans="1:5" x14ac:dyDescent="0.25">
      <c r="A271" s="137"/>
      <c r="B271" s="65" t="s">
        <v>61</v>
      </c>
      <c r="C271" s="65" t="s">
        <v>63</v>
      </c>
      <c r="D271" s="144"/>
      <c r="E271" s="38"/>
    </row>
    <row r="272" spans="1:5" x14ac:dyDescent="0.25">
      <c r="A272" s="46" t="s">
        <v>178</v>
      </c>
      <c r="B272" s="46"/>
      <c r="C272" s="47"/>
      <c r="D272" s="48"/>
      <c r="E272" s="38"/>
    </row>
    <row r="273" spans="1:5" x14ac:dyDescent="0.25">
      <c r="A273" s="53" t="s">
        <v>110</v>
      </c>
      <c r="B273" s="54"/>
      <c r="C273" s="54"/>
      <c r="D273" s="56"/>
      <c r="E273" s="38"/>
    </row>
    <row r="274" spans="1:5" x14ac:dyDescent="0.25">
      <c r="A274" s="57" t="s">
        <v>80</v>
      </c>
      <c r="B274" s="54">
        <v>60</v>
      </c>
      <c r="C274" s="59" t="s">
        <v>70</v>
      </c>
      <c r="D274" s="56"/>
      <c r="E274" s="38"/>
    </row>
    <row r="275" spans="1:5" x14ac:dyDescent="0.25">
      <c r="A275" s="57" t="s">
        <v>179</v>
      </c>
      <c r="B275" s="54">
        <v>5</v>
      </c>
      <c r="C275" s="59" t="s">
        <v>70</v>
      </c>
      <c r="D275" s="61"/>
      <c r="E275" s="38"/>
    </row>
    <row r="276" spans="1:5" x14ac:dyDescent="0.25">
      <c r="A276" s="57" t="s">
        <v>180</v>
      </c>
      <c r="B276" s="54">
        <v>10</v>
      </c>
      <c r="C276" s="58" t="s">
        <v>70</v>
      </c>
      <c r="D276" s="56"/>
      <c r="E276" s="38"/>
    </row>
    <row r="277" spans="1:5" x14ac:dyDescent="0.25">
      <c r="A277" s="53" t="s">
        <v>181</v>
      </c>
      <c r="B277" s="73"/>
      <c r="C277" s="73"/>
      <c r="D277" s="78"/>
      <c r="E277" s="38"/>
    </row>
    <row r="278" spans="1:5" x14ac:dyDescent="0.25">
      <c r="A278" s="57" t="s">
        <v>182</v>
      </c>
      <c r="B278" s="54">
        <v>25.7</v>
      </c>
      <c r="C278" s="58" t="s">
        <v>70</v>
      </c>
      <c r="D278" s="78"/>
      <c r="E278" s="38"/>
    </row>
    <row r="279" spans="1:5" x14ac:dyDescent="0.25">
      <c r="A279" s="57" t="s">
        <v>183</v>
      </c>
      <c r="B279" s="54">
        <v>1.2</v>
      </c>
      <c r="C279" s="58" t="s">
        <v>184</v>
      </c>
      <c r="D279" s="78"/>
      <c r="E279" s="38"/>
    </row>
    <row r="280" spans="1:5" x14ac:dyDescent="0.25">
      <c r="A280" s="42" t="s">
        <v>105</v>
      </c>
      <c r="B280" s="43">
        <v>102</v>
      </c>
      <c r="C280" s="43"/>
      <c r="D280" s="76"/>
      <c r="E280" s="38"/>
    </row>
    <row r="281" spans="1:5" x14ac:dyDescent="0.25">
      <c r="A281" s="40"/>
      <c r="B281" s="39"/>
      <c r="C281" s="41"/>
      <c r="D281" s="76"/>
      <c r="E281" s="38"/>
    </row>
    <row r="282" spans="1:5" x14ac:dyDescent="0.25">
      <c r="A282" s="136" t="s">
        <v>59</v>
      </c>
      <c r="B282" s="63" t="s">
        <v>60</v>
      </c>
      <c r="C282" s="63" t="s">
        <v>62</v>
      </c>
      <c r="D282" s="143" t="s">
        <v>64</v>
      </c>
      <c r="E282" s="38"/>
    </row>
    <row r="283" spans="1:5" x14ac:dyDescent="0.25">
      <c r="A283" s="137"/>
      <c r="B283" s="65" t="s">
        <v>61</v>
      </c>
      <c r="C283" s="65" t="s">
        <v>63</v>
      </c>
      <c r="D283" s="144"/>
      <c r="E283" s="38"/>
    </row>
    <row r="284" spans="1:5" x14ac:dyDescent="0.25">
      <c r="A284" s="46" t="s">
        <v>16</v>
      </c>
      <c r="B284" s="46"/>
      <c r="C284" s="46"/>
      <c r="D284" s="77"/>
      <c r="E284" s="38"/>
    </row>
    <row r="285" spans="1:5" x14ac:dyDescent="0.25">
      <c r="A285" s="53" t="s">
        <v>154</v>
      </c>
      <c r="B285" s="55"/>
      <c r="C285" s="60"/>
      <c r="D285" s="56"/>
      <c r="E285" s="38"/>
    </row>
    <row r="286" spans="1:5" x14ac:dyDescent="0.25">
      <c r="A286" s="57" t="s">
        <v>230</v>
      </c>
      <c r="B286" s="54">
        <v>4.46</v>
      </c>
      <c r="C286" s="59" t="s">
        <v>70</v>
      </c>
      <c r="D286" s="56"/>
      <c r="E286" s="38"/>
    </row>
    <row r="287" spans="1:5" x14ac:dyDescent="0.25">
      <c r="A287" s="57" t="s">
        <v>150</v>
      </c>
      <c r="B287" s="54">
        <v>25.02</v>
      </c>
      <c r="C287" s="59" t="s">
        <v>70</v>
      </c>
      <c r="D287" s="56"/>
      <c r="E287" s="38"/>
    </row>
    <row r="288" spans="1:5" x14ac:dyDescent="0.25">
      <c r="A288" s="53" t="s">
        <v>125</v>
      </c>
      <c r="B288" s="54"/>
      <c r="C288" s="59"/>
      <c r="D288" s="56"/>
      <c r="E288" s="38"/>
    </row>
    <row r="289" spans="1:5" x14ac:dyDescent="0.25">
      <c r="A289" s="57" t="s">
        <v>150</v>
      </c>
      <c r="B289" s="54">
        <v>25.21</v>
      </c>
      <c r="C289" s="59" t="s">
        <v>70</v>
      </c>
      <c r="D289" s="56"/>
      <c r="E289" s="38"/>
    </row>
    <row r="290" spans="1:5" x14ac:dyDescent="0.25">
      <c r="A290" s="57" t="s">
        <v>111</v>
      </c>
      <c r="B290" s="54">
        <v>1</v>
      </c>
      <c r="C290" s="59" t="s">
        <v>70</v>
      </c>
      <c r="D290" s="56"/>
      <c r="E290" s="38"/>
    </row>
    <row r="291" spans="1:5" x14ac:dyDescent="0.25">
      <c r="A291" s="57" t="s">
        <v>214</v>
      </c>
      <c r="B291" s="54">
        <v>2.1</v>
      </c>
      <c r="C291" s="59" t="s">
        <v>70</v>
      </c>
      <c r="D291" s="56"/>
      <c r="E291" s="38"/>
    </row>
    <row r="292" spans="1:5" x14ac:dyDescent="0.25">
      <c r="A292" s="42" t="s">
        <v>105</v>
      </c>
      <c r="B292" s="43">
        <v>57.79</v>
      </c>
      <c r="C292" s="46"/>
      <c r="D292" s="76"/>
      <c r="E292" s="38"/>
    </row>
    <row r="293" spans="1:5" x14ac:dyDescent="0.25">
      <c r="A293" s="40"/>
      <c r="B293" s="39"/>
      <c r="C293" s="41"/>
      <c r="D293" s="76"/>
      <c r="E293" s="38"/>
    </row>
    <row r="294" spans="1:5" ht="15.6" customHeight="1" x14ac:dyDescent="0.25">
      <c r="A294" s="133" t="s">
        <v>239</v>
      </c>
      <c r="B294" s="133"/>
      <c r="C294" s="133"/>
      <c r="D294" s="79" t="s">
        <v>240</v>
      </c>
      <c r="E294" s="51"/>
    </row>
    <row r="295" spans="1:5" x14ac:dyDescent="0.25">
      <c r="A295" s="133" t="s">
        <v>58</v>
      </c>
      <c r="B295" s="133"/>
      <c r="C295" s="42"/>
      <c r="D295" s="48"/>
      <c r="E295" s="38"/>
    </row>
    <row r="296" spans="1:5" x14ac:dyDescent="0.25">
      <c r="A296" s="133"/>
      <c r="B296" s="133"/>
      <c r="C296" s="42"/>
      <c r="D296" s="48"/>
      <c r="E296" s="38"/>
    </row>
    <row r="297" spans="1:5" x14ac:dyDescent="0.25">
      <c r="A297" s="136" t="s">
        <v>59</v>
      </c>
      <c r="B297" s="63" t="s">
        <v>60</v>
      </c>
      <c r="C297" s="63" t="s">
        <v>62</v>
      </c>
      <c r="D297" s="143" t="s">
        <v>64</v>
      </c>
      <c r="E297" s="38"/>
    </row>
    <row r="298" spans="1:5" x14ac:dyDescent="0.25">
      <c r="A298" s="137"/>
      <c r="B298" s="65" t="s">
        <v>61</v>
      </c>
      <c r="C298" s="65" t="s">
        <v>63</v>
      </c>
      <c r="D298" s="144"/>
      <c r="E298" s="38"/>
    </row>
    <row r="299" spans="1:5" x14ac:dyDescent="0.25">
      <c r="A299" s="46" t="s">
        <v>48</v>
      </c>
      <c r="B299" s="46"/>
      <c r="C299" s="46"/>
      <c r="D299" s="77"/>
      <c r="E299" s="38"/>
    </row>
    <row r="300" spans="1:5" x14ac:dyDescent="0.25">
      <c r="A300" s="53" t="s">
        <v>154</v>
      </c>
      <c r="B300" s="55"/>
      <c r="C300" s="55"/>
      <c r="D300" s="56"/>
      <c r="E300" s="38"/>
    </row>
    <row r="301" spans="1:5" ht="38.25" x14ac:dyDescent="0.25">
      <c r="A301" s="57" t="s">
        <v>241</v>
      </c>
      <c r="B301" s="54">
        <v>630</v>
      </c>
      <c r="C301" s="59" t="s">
        <v>242</v>
      </c>
      <c r="D301" s="61"/>
      <c r="E301" s="38"/>
    </row>
    <row r="302" spans="1:5" x14ac:dyDescent="0.25">
      <c r="A302" s="45" t="s">
        <v>105</v>
      </c>
      <c r="B302" s="43">
        <v>630</v>
      </c>
      <c r="C302" s="43"/>
      <c r="D302" s="76"/>
      <c r="E302" s="38"/>
    </row>
    <row r="303" spans="1:5" x14ac:dyDescent="0.25">
      <c r="A303" s="39"/>
      <c r="B303" s="39"/>
      <c r="C303" s="41"/>
      <c r="D303" s="76"/>
      <c r="E303" s="38"/>
    </row>
    <row r="304" spans="1:5" x14ac:dyDescent="0.25">
      <c r="A304" s="136" t="s">
        <v>59</v>
      </c>
      <c r="B304" s="63" t="s">
        <v>60</v>
      </c>
      <c r="C304" s="63" t="s">
        <v>62</v>
      </c>
      <c r="D304" s="143" t="s">
        <v>64</v>
      </c>
      <c r="E304" s="38"/>
    </row>
    <row r="305" spans="1:5" x14ac:dyDescent="0.25">
      <c r="A305" s="137"/>
      <c r="B305" s="65" t="s">
        <v>61</v>
      </c>
      <c r="C305" s="65" t="s">
        <v>63</v>
      </c>
      <c r="D305" s="144"/>
      <c r="E305" s="38"/>
    </row>
    <row r="306" spans="1:5" x14ac:dyDescent="0.25">
      <c r="A306" s="46" t="s">
        <v>13</v>
      </c>
      <c r="B306" s="46"/>
      <c r="C306" s="46"/>
      <c r="D306" s="77"/>
      <c r="E306" s="38"/>
    </row>
    <row r="307" spans="1:5" x14ac:dyDescent="0.25">
      <c r="A307" s="53" t="s">
        <v>154</v>
      </c>
      <c r="B307" s="55"/>
      <c r="C307" s="55"/>
      <c r="D307" s="56"/>
      <c r="E307" s="38"/>
    </row>
    <row r="308" spans="1:5" ht="25.5" x14ac:dyDescent="0.25">
      <c r="A308" s="57" t="s">
        <v>243</v>
      </c>
      <c r="B308" s="54">
        <v>452</v>
      </c>
      <c r="C308" s="59" t="s">
        <v>244</v>
      </c>
      <c r="D308" s="61" t="s">
        <v>245</v>
      </c>
      <c r="E308" s="38"/>
    </row>
    <row r="309" spans="1:5" x14ac:dyDescent="0.25">
      <c r="A309" s="45" t="s">
        <v>105</v>
      </c>
      <c r="B309" s="43">
        <v>452</v>
      </c>
      <c r="C309" s="43"/>
      <c r="D309" s="76"/>
      <c r="E309" s="38"/>
    </row>
    <row r="310" spans="1:5" x14ac:dyDescent="0.25">
      <c r="A310" s="39"/>
      <c r="B310" s="39"/>
      <c r="C310" s="41"/>
      <c r="D310" s="76"/>
      <c r="E310" s="38"/>
    </row>
    <row r="311" spans="1:5" x14ac:dyDescent="0.25">
      <c r="A311" s="136" t="s">
        <v>59</v>
      </c>
      <c r="B311" s="63" t="s">
        <v>60</v>
      </c>
      <c r="C311" s="63" t="s">
        <v>62</v>
      </c>
      <c r="D311" s="143" t="s">
        <v>64</v>
      </c>
      <c r="E311" s="38"/>
    </row>
    <row r="312" spans="1:5" x14ac:dyDescent="0.25">
      <c r="A312" s="137"/>
      <c r="B312" s="65" t="s">
        <v>61</v>
      </c>
      <c r="C312" s="65" t="s">
        <v>63</v>
      </c>
      <c r="D312" s="144"/>
      <c r="E312" s="38"/>
    </row>
    <row r="313" spans="1:5" x14ac:dyDescent="0.25">
      <c r="A313" s="46" t="s">
        <v>49</v>
      </c>
      <c r="B313" s="46"/>
      <c r="C313" s="46"/>
      <c r="D313" s="77"/>
      <c r="E313" s="38"/>
    </row>
    <row r="314" spans="1:5" x14ac:dyDescent="0.25">
      <c r="A314" s="53" t="s">
        <v>154</v>
      </c>
      <c r="B314" s="55"/>
      <c r="C314" s="55"/>
      <c r="D314" s="56"/>
      <c r="E314" s="38"/>
    </row>
    <row r="315" spans="1:5" ht="40.15" customHeight="1" x14ac:dyDescent="0.25">
      <c r="A315" s="57" t="s">
        <v>246</v>
      </c>
      <c r="B315" s="54">
        <v>887</v>
      </c>
      <c r="C315" s="59" t="s">
        <v>247</v>
      </c>
      <c r="D315" s="61" t="s">
        <v>269</v>
      </c>
      <c r="E315" s="38"/>
    </row>
    <row r="316" spans="1:5" x14ac:dyDescent="0.25">
      <c r="A316" s="45" t="s">
        <v>105</v>
      </c>
      <c r="B316" s="43">
        <v>887</v>
      </c>
      <c r="C316" s="43"/>
      <c r="D316" s="76"/>
      <c r="E316" s="38"/>
    </row>
    <row r="317" spans="1:5" x14ac:dyDescent="0.25">
      <c r="A317" s="39"/>
      <c r="B317" s="39"/>
      <c r="C317" s="41"/>
      <c r="D317" s="76"/>
      <c r="E317" s="38"/>
    </row>
    <row r="318" spans="1:5" x14ac:dyDescent="0.25">
      <c r="A318" s="136" t="s">
        <v>59</v>
      </c>
      <c r="B318" s="63" t="s">
        <v>60</v>
      </c>
      <c r="C318" s="63" t="s">
        <v>62</v>
      </c>
      <c r="D318" s="143" t="s">
        <v>64</v>
      </c>
      <c r="E318" s="38"/>
    </row>
    <row r="319" spans="1:5" x14ac:dyDescent="0.25">
      <c r="A319" s="137"/>
      <c r="B319" s="65" t="s">
        <v>61</v>
      </c>
      <c r="C319" s="65" t="s">
        <v>63</v>
      </c>
      <c r="D319" s="144"/>
      <c r="E319" s="38"/>
    </row>
    <row r="320" spans="1:5" x14ac:dyDescent="0.25">
      <c r="A320" s="46" t="s">
        <v>52</v>
      </c>
      <c r="B320" s="46"/>
      <c r="C320" s="46"/>
      <c r="D320" s="77"/>
      <c r="E320" s="38"/>
    </row>
    <row r="321" spans="1:5" x14ac:dyDescent="0.25">
      <c r="A321" s="53" t="s">
        <v>154</v>
      </c>
      <c r="B321" s="55"/>
      <c r="C321" s="55"/>
      <c r="D321" s="56"/>
      <c r="E321" s="38"/>
    </row>
    <row r="322" spans="1:5" x14ac:dyDescent="0.25">
      <c r="A322" s="57" t="s">
        <v>248</v>
      </c>
      <c r="B322" s="54">
        <v>448</v>
      </c>
      <c r="C322" s="59" t="s">
        <v>249</v>
      </c>
      <c r="D322" s="56"/>
      <c r="E322" s="38"/>
    </row>
    <row r="323" spans="1:5" x14ac:dyDescent="0.25">
      <c r="A323" s="45" t="s">
        <v>105</v>
      </c>
      <c r="B323" s="43">
        <v>448</v>
      </c>
      <c r="C323" s="43"/>
      <c r="D323" s="76"/>
      <c r="E323" s="38"/>
    </row>
    <row r="324" spans="1:5" x14ac:dyDescent="0.25">
      <c r="A324" s="39"/>
      <c r="B324" s="39"/>
      <c r="C324" s="41"/>
      <c r="D324" s="76"/>
      <c r="E324" s="38"/>
    </row>
    <row r="325" spans="1:5" x14ac:dyDescent="0.25">
      <c r="A325" s="136" t="s">
        <v>59</v>
      </c>
      <c r="B325" s="63" t="s">
        <v>60</v>
      </c>
      <c r="C325" s="63" t="s">
        <v>62</v>
      </c>
      <c r="D325" s="143" t="s">
        <v>64</v>
      </c>
      <c r="E325" s="38"/>
    </row>
    <row r="326" spans="1:5" x14ac:dyDescent="0.25">
      <c r="A326" s="137"/>
      <c r="B326" s="65" t="s">
        <v>61</v>
      </c>
      <c r="C326" s="65" t="s">
        <v>63</v>
      </c>
      <c r="D326" s="144"/>
      <c r="E326" s="38"/>
    </row>
    <row r="327" spans="1:5" x14ac:dyDescent="0.25">
      <c r="A327" s="46" t="s">
        <v>250</v>
      </c>
      <c r="B327" s="46"/>
      <c r="C327" s="46"/>
      <c r="D327" s="77"/>
      <c r="E327" s="38"/>
    </row>
    <row r="328" spans="1:5" x14ac:dyDescent="0.25">
      <c r="A328" s="42" t="s">
        <v>154</v>
      </c>
      <c r="B328" s="49"/>
      <c r="C328" s="49"/>
      <c r="D328" s="50"/>
      <c r="E328" s="38"/>
    </row>
    <row r="329" spans="1:5" ht="25.5" x14ac:dyDescent="0.25">
      <c r="A329" s="57" t="s">
        <v>251</v>
      </c>
      <c r="B329" s="55"/>
      <c r="C329" s="59" t="s">
        <v>252</v>
      </c>
      <c r="D329" s="56"/>
      <c r="E329" s="38"/>
    </row>
    <row r="330" spans="1:5" ht="25.5" x14ac:dyDescent="0.25">
      <c r="A330" s="57" t="s">
        <v>253</v>
      </c>
      <c r="B330" s="54"/>
      <c r="C330" s="59" t="s">
        <v>252</v>
      </c>
      <c r="D330" s="61"/>
      <c r="E330" s="38"/>
    </row>
    <row r="331" spans="1:5" x14ac:dyDescent="0.25">
      <c r="A331" s="45" t="s">
        <v>105</v>
      </c>
      <c r="B331" s="43">
        <v>372</v>
      </c>
      <c r="C331" s="43"/>
      <c r="D331" s="76"/>
      <c r="E331" s="38"/>
    </row>
    <row r="332" spans="1:5" x14ac:dyDescent="0.25">
      <c r="A332" s="39"/>
      <c r="B332" s="39"/>
      <c r="C332" s="41"/>
      <c r="D332" s="76"/>
      <c r="E332" s="38"/>
    </row>
    <row r="333" spans="1:5" x14ac:dyDescent="0.25">
      <c r="A333" s="136" t="s">
        <v>59</v>
      </c>
      <c r="B333" s="63" t="s">
        <v>60</v>
      </c>
      <c r="C333" s="63" t="s">
        <v>62</v>
      </c>
      <c r="D333" s="143" t="s">
        <v>64</v>
      </c>
      <c r="E333" s="38"/>
    </row>
    <row r="334" spans="1:5" x14ac:dyDescent="0.25">
      <c r="A334" s="137"/>
      <c r="B334" s="65" t="s">
        <v>61</v>
      </c>
      <c r="C334" s="65" t="s">
        <v>63</v>
      </c>
      <c r="D334" s="144"/>
      <c r="E334" s="38"/>
    </row>
    <row r="335" spans="1:5" x14ac:dyDescent="0.25">
      <c r="A335" s="46" t="s">
        <v>254</v>
      </c>
      <c r="B335" s="46"/>
      <c r="C335" s="46"/>
      <c r="D335" s="77"/>
      <c r="E335" s="38"/>
    </row>
    <row r="336" spans="1:5" x14ac:dyDescent="0.25">
      <c r="A336" s="53" t="s">
        <v>154</v>
      </c>
      <c r="B336" s="55"/>
      <c r="C336" s="55"/>
      <c r="D336" s="56"/>
      <c r="E336" s="38"/>
    </row>
    <row r="337" spans="1:5" x14ac:dyDescent="0.25">
      <c r="A337" s="57" t="s">
        <v>255</v>
      </c>
      <c r="B337" s="54">
        <v>65</v>
      </c>
      <c r="C337" s="59" t="s">
        <v>242</v>
      </c>
      <c r="D337" s="56"/>
      <c r="E337" s="38"/>
    </row>
    <row r="338" spans="1:5" x14ac:dyDescent="0.25">
      <c r="A338" s="45" t="s">
        <v>105</v>
      </c>
      <c r="B338" s="43">
        <v>65</v>
      </c>
      <c r="C338" s="43"/>
      <c r="D338" s="76"/>
      <c r="E338" s="38"/>
    </row>
    <row r="339" spans="1:5" x14ac:dyDescent="0.25">
      <c r="A339" s="39"/>
      <c r="B339" s="39"/>
      <c r="C339" s="41"/>
      <c r="D339" s="76"/>
      <c r="E339" s="38"/>
    </row>
    <row r="340" spans="1:5" x14ac:dyDescent="0.25">
      <c r="A340" s="136" t="s">
        <v>59</v>
      </c>
      <c r="B340" s="63" t="s">
        <v>60</v>
      </c>
      <c r="C340" s="63" t="s">
        <v>62</v>
      </c>
      <c r="D340" s="143" t="s">
        <v>64</v>
      </c>
      <c r="E340" s="38"/>
    </row>
    <row r="341" spans="1:5" x14ac:dyDescent="0.25">
      <c r="A341" s="137"/>
      <c r="B341" s="65" t="s">
        <v>61</v>
      </c>
      <c r="C341" s="65" t="s">
        <v>63</v>
      </c>
      <c r="D341" s="144"/>
      <c r="E341" s="38"/>
    </row>
    <row r="342" spans="1:5" x14ac:dyDescent="0.25">
      <c r="A342" s="46" t="s">
        <v>51</v>
      </c>
      <c r="B342" s="46"/>
      <c r="C342" s="46"/>
      <c r="D342" s="77"/>
      <c r="E342" s="38"/>
    </row>
    <row r="343" spans="1:5" x14ac:dyDescent="0.25">
      <c r="A343" s="53" t="s">
        <v>154</v>
      </c>
      <c r="B343" s="55"/>
      <c r="C343" s="55"/>
      <c r="D343" s="56"/>
      <c r="E343" s="38"/>
    </row>
    <row r="344" spans="1:5" x14ac:dyDescent="0.25">
      <c r="A344" s="57" t="s">
        <v>256</v>
      </c>
      <c r="B344" s="54"/>
      <c r="C344" s="59" t="s">
        <v>257</v>
      </c>
      <c r="D344" s="56"/>
      <c r="E344" s="38"/>
    </row>
    <row r="345" spans="1:5" x14ac:dyDescent="0.25">
      <c r="A345" s="57" t="s">
        <v>258</v>
      </c>
      <c r="B345" s="54"/>
      <c r="C345" s="59" t="s">
        <v>259</v>
      </c>
      <c r="D345" s="61" t="s">
        <v>188</v>
      </c>
      <c r="E345" s="38"/>
    </row>
    <row r="346" spans="1:5" x14ac:dyDescent="0.25">
      <c r="A346" s="45" t="s">
        <v>105</v>
      </c>
      <c r="B346" s="43">
        <v>222</v>
      </c>
      <c r="C346" s="43"/>
      <c r="D346" s="76"/>
      <c r="E346" s="38"/>
    </row>
    <row r="347" spans="1:5" x14ac:dyDescent="0.25">
      <c r="A347" s="39"/>
      <c r="B347" s="39"/>
      <c r="C347" s="41"/>
      <c r="D347" s="76"/>
      <c r="E347" s="38"/>
    </row>
    <row r="348" spans="1:5" x14ac:dyDescent="0.25">
      <c r="A348" s="136" t="s">
        <v>59</v>
      </c>
      <c r="B348" s="63" t="s">
        <v>60</v>
      </c>
      <c r="C348" s="63" t="s">
        <v>62</v>
      </c>
      <c r="D348" s="143" t="s">
        <v>64</v>
      </c>
      <c r="E348" s="38"/>
    </row>
    <row r="349" spans="1:5" x14ac:dyDescent="0.25">
      <c r="A349" s="137"/>
      <c r="B349" s="65" t="s">
        <v>61</v>
      </c>
      <c r="C349" s="65" t="s">
        <v>63</v>
      </c>
      <c r="D349" s="144"/>
      <c r="E349" s="38"/>
    </row>
    <row r="350" spans="1:5" x14ac:dyDescent="0.25">
      <c r="A350" s="46" t="s">
        <v>54</v>
      </c>
      <c r="B350" s="46"/>
      <c r="C350" s="46"/>
      <c r="D350" s="77"/>
      <c r="E350" s="38"/>
    </row>
    <row r="351" spans="1:5" x14ac:dyDescent="0.25">
      <c r="A351" s="53" t="s">
        <v>260</v>
      </c>
      <c r="B351" s="55"/>
      <c r="C351" s="55"/>
      <c r="D351" s="56"/>
      <c r="E351" s="38"/>
    </row>
    <row r="352" spans="1:5" x14ac:dyDescent="0.25">
      <c r="A352" s="57" t="s">
        <v>261</v>
      </c>
      <c r="B352" s="54">
        <v>65</v>
      </c>
      <c r="C352" s="59" t="s">
        <v>70</v>
      </c>
      <c r="D352" s="61" t="s">
        <v>188</v>
      </c>
      <c r="E352" s="38"/>
    </row>
    <row r="353" spans="1:5" x14ac:dyDescent="0.25">
      <c r="A353" s="53" t="s">
        <v>262</v>
      </c>
      <c r="B353" s="54"/>
      <c r="C353" s="59"/>
      <c r="D353" s="56"/>
      <c r="E353" s="38"/>
    </row>
    <row r="354" spans="1:5" x14ac:dyDescent="0.25">
      <c r="A354" s="57" t="s">
        <v>261</v>
      </c>
      <c r="B354" s="54">
        <v>30</v>
      </c>
      <c r="C354" s="59" t="s">
        <v>97</v>
      </c>
      <c r="D354" s="61" t="s">
        <v>188</v>
      </c>
      <c r="E354" s="38"/>
    </row>
    <row r="355" spans="1:5" x14ac:dyDescent="0.25">
      <c r="A355" s="53" t="s">
        <v>263</v>
      </c>
      <c r="B355" s="54"/>
      <c r="C355" s="59"/>
      <c r="D355" s="56"/>
      <c r="E355" s="38"/>
    </row>
    <row r="356" spans="1:5" x14ac:dyDescent="0.25">
      <c r="A356" s="57" t="s">
        <v>261</v>
      </c>
      <c r="B356" s="54">
        <v>20</v>
      </c>
      <c r="C356" s="59"/>
      <c r="D356" s="61" t="s">
        <v>188</v>
      </c>
      <c r="E356" s="38"/>
    </row>
    <row r="357" spans="1:5" x14ac:dyDescent="0.25">
      <c r="A357" s="53" t="s">
        <v>264</v>
      </c>
      <c r="B357" s="54"/>
      <c r="C357" s="59"/>
      <c r="D357" s="56"/>
      <c r="E357" s="38"/>
    </row>
    <row r="358" spans="1:5" x14ac:dyDescent="0.25">
      <c r="A358" s="57" t="s">
        <v>265</v>
      </c>
      <c r="B358" s="54">
        <v>120</v>
      </c>
      <c r="C358" s="59" t="s">
        <v>161</v>
      </c>
      <c r="D358" s="56"/>
      <c r="E358" s="38"/>
    </row>
    <row r="359" spans="1:5" x14ac:dyDescent="0.25">
      <c r="A359" s="45" t="s">
        <v>105</v>
      </c>
      <c r="B359" s="43">
        <v>235</v>
      </c>
      <c r="C359" s="43"/>
      <c r="D359" s="76"/>
      <c r="E359" s="38"/>
    </row>
  </sheetData>
  <mergeCells count="73">
    <mergeCell ref="A325:A326"/>
    <mergeCell ref="D325:D326"/>
    <mergeCell ref="D333:D334"/>
    <mergeCell ref="A318:A319"/>
    <mergeCell ref="E4:E5"/>
    <mergeCell ref="D40:D41"/>
    <mergeCell ref="D105:D106"/>
    <mergeCell ref="D114:D115"/>
    <mergeCell ref="D122:D123"/>
    <mergeCell ref="D130:D131"/>
    <mergeCell ref="D318:D319"/>
    <mergeCell ref="A311:A312"/>
    <mergeCell ref="A304:A305"/>
    <mergeCell ref="D311:D312"/>
    <mergeCell ref="A297:A298"/>
    <mergeCell ref="A294:C294"/>
    <mergeCell ref="A348:A349"/>
    <mergeCell ref="D348:D349"/>
    <mergeCell ref="A340:A341"/>
    <mergeCell ref="A333:A334"/>
    <mergeCell ref="D340:D341"/>
    <mergeCell ref="D297:D298"/>
    <mergeCell ref="D304:D305"/>
    <mergeCell ref="A138:A139"/>
    <mergeCell ref="D138:D139"/>
    <mergeCell ref="D151:D152"/>
    <mergeCell ref="D161:D162"/>
    <mergeCell ref="A151:A152"/>
    <mergeCell ref="D182:D183"/>
    <mergeCell ref="D193:D194"/>
    <mergeCell ref="A295:B295"/>
    <mergeCell ref="A296:B296"/>
    <mergeCell ref="D225:D226"/>
    <mergeCell ref="D270:D271"/>
    <mergeCell ref="A282:A283"/>
    <mergeCell ref="D258:D259"/>
    <mergeCell ref="D244:D245"/>
    <mergeCell ref="D282:D283"/>
    <mergeCell ref="A270:A271"/>
    <mergeCell ref="A258:A259"/>
    <mergeCell ref="A193:A194"/>
    <mergeCell ref="A225:A226"/>
    <mergeCell ref="A105:A106"/>
    <mergeCell ref="A114:A115"/>
    <mergeCell ref="A122:A123"/>
    <mergeCell ref="A182:A183"/>
    <mergeCell ref="A244:A245"/>
    <mergeCell ref="A130:A131"/>
    <mergeCell ref="A161:A162"/>
    <mergeCell ref="A74:A75"/>
    <mergeCell ref="E38:E39"/>
    <mergeCell ref="A38:A39"/>
    <mergeCell ref="B38:B39"/>
    <mergeCell ref="C38:C39"/>
    <mergeCell ref="D38:D39"/>
    <mergeCell ref="B64:B65"/>
    <mergeCell ref="C64:C65"/>
    <mergeCell ref="B61:B62"/>
    <mergeCell ref="C61:C62"/>
    <mergeCell ref="A40:A41"/>
    <mergeCell ref="D36:D37"/>
    <mergeCell ref="E36:E37"/>
    <mergeCell ref="B15:B16"/>
    <mergeCell ref="C15:C16"/>
    <mergeCell ref="D15:D16"/>
    <mergeCell ref="E15:E16"/>
    <mergeCell ref="A3:B3"/>
    <mergeCell ref="A1:C1"/>
    <mergeCell ref="A2:B2"/>
    <mergeCell ref="A36:A37"/>
    <mergeCell ref="B36:B37"/>
    <mergeCell ref="C36:C37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Feuil4</vt:lpstr>
      <vt:lpstr>Feuil1!Zone_d_impression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Guernalec</dc:creator>
  <cp:lastModifiedBy>Dominique Cruzalebes</cp:lastModifiedBy>
  <cp:lastPrinted>2017-12-06T16:02:38Z</cp:lastPrinted>
  <dcterms:created xsi:type="dcterms:W3CDTF">2014-01-17T12:25:27Z</dcterms:created>
  <dcterms:modified xsi:type="dcterms:W3CDTF">2017-12-06T16:03:26Z</dcterms:modified>
</cp:coreProperties>
</file>