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20" windowHeight="1189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'Feuil1'!$A$24:$J$67</definedName>
    <definedName name="_xlnm.Print_Titles" localSheetId="0">'Feuil1'!$19:$24</definedName>
    <definedName name="_xlnm.Print_Area" localSheetId="0">'Feuil1'!$A$1:$J$86</definedName>
  </definedNames>
  <calcPr fullCalcOnLoad="1"/>
</workbook>
</file>

<file path=xl/sharedStrings.xml><?xml version="1.0" encoding="utf-8"?>
<sst xmlns="http://schemas.openxmlformats.org/spreadsheetml/2006/main" count="252" uniqueCount="166">
  <si>
    <t>0737-6421</t>
  </si>
  <si>
    <t>0004-6302</t>
  </si>
  <si>
    <t xml:space="preserve">Acta astronomica </t>
  </si>
  <si>
    <t>Annual review of Astronomy and Astrophysics</t>
  </si>
  <si>
    <t xml:space="preserve">Astronomical almanach </t>
  </si>
  <si>
    <t>0373-9139</t>
  </si>
  <si>
    <t xml:space="preserve">Communications of the ACM </t>
  </si>
  <si>
    <t>0001-0782</t>
  </si>
  <si>
    <t>1941-0042</t>
  </si>
  <si>
    <t>1557-9654</t>
  </si>
  <si>
    <t>1939-3539</t>
  </si>
  <si>
    <t xml:space="preserve">IEEE Transactions, on information theory </t>
  </si>
  <si>
    <t xml:space="preserve">IEEE Transactions, on image processing </t>
  </si>
  <si>
    <t>IEEE Transactions, on pattern analysis and machine intelligence</t>
  </si>
  <si>
    <t>1941-0476</t>
  </si>
  <si>
    <t xml:space="preserve">IEEE Transactions, on signal processing </t>
  </si>
  <si>
    <t>0021-8286</t>
  </si>
  <si>
    <t>0035-872X</t>
  </si>
  <si>
    <t>1468-5248</t>
  </si>
  <si>
    <t xml:space="preserve">Mathematics of computation </t>
  </si>
  <si>
    <t>0029-7704</t>
  </si>
  <si>
    <t>0153-4092</t>
  </si>
  <si>
    <t>1471-2946</t>
  </si>
  <si>
    <t>Publications of the Astronomical Society of Japan</t>
  </si>
  <si>
    <t>0004-6280</t>
  </si>
  <si>
    <t>0029-5671</t>
  </si>
  <si>
    <t>Publications of the Astronomical Society of the Pacific</t>
  </si>
  <si>
    <t>0037-6604</t>
  </si>
  <si>
    <t>8755-2930</t>
  </si>
  <si>
    <t>1291-7834</t>
  </si>
  <si>
    <t>0755-219X</t>
  </si>
  <si>
    <t xml:space="preserve">Pour la science </t>
  </si>
  <si>
    <t xml:space="preserve">Siam review </t>
  </si>
  <si>
    <t>Earthquake spectra</t>
  </si>
  <si>
    <t xml:space="preserve">Mesures </t>
  </si>
  <si>
    <t xml:space="preserve">Ciel et espace </t>
  </si>
  <si>
    <t xml:space="preserve">Sky and telescope </t>
  </si>
  <si>
    <t>Editeur</t>
  </si>
  <si>
    <t>Art.</t>
  </si>
  <si>
    <t>Copernicus foundation polish</t>
  </si>
  <si>
    <t>0001-5237</t>
  </si>
  <si>
    <t>Pays</t>
  </si>
  <si>
    <t>PL</t>
  </si>
  <si>
    <t>print + online</t>
  </si>
  <si>
    <t>US</t>
  </si>
  <si>
    <t>Annual Reviews Inc</t>
  </si>
  <si>
    <t>UK Hydrographic Office</t>
  </si>
  <si>
    <t>UK</t>
  </si>
  <si>
    <t>print</t>
  </si>
  <si>
    <t xml:space="preserve">Astronomical journal </t>
  </si>
  <si>
    <t>IOP publishing limited / AAS</t>
  </si>
  <si>
    <t>FR</t>
  </si>
  <si>
    <t>EDP Sciences</t>
  </si>
  <si>
    <t>Société Astron. de France</t>
  </si>
  <si>
    <t>Assoc.française d'astronomie</t>
  </si>
  <si>
    <t>Assoc. for Computing Machinery</t>
  </si>
  <si>
    <t>print (surface mail)</t>
  </si>
  <si>
    <t>Groupe 01</t>
  </si>
  <si>
    <t xml:space="preserve">Ephemerides astronomiques - Connaissance des temps  </t>
  </si>
  <si>
    <t>Science History Publications</t>
  </si>
  <si>
    <t>GB</t>
  </si>
  <si>
    <t>American math. society.</t>
  </si>
  <si>
    <t>Pour la Science</t>
  </si>
  <si>
    <t xml:space="preserve">Proceeding Royal society of  London A  </t>
  </si>
  <si>
    <t xml:space="preserve">Royal society of  London </t>
  </si>
  <si>
    <t>Sophia publications</t>
  </si>
  <si>
    <t>0036-1445</t>
  </si>
  <si>
    <t>Sky and telescope  Media LLC</t>
  </si>
  <si>
    <t xml:space="preserve">Astrosurf magazine </t>
  </si>
  <si>
    <t xml:space="preserve">Axilone </t>
  </si>
  <si>
    <t>Cambridge University Press</t>
  </si>
  <si>
    <t>Royal Astron.Soc. of Canada</t>
  </si>
  <si>
    <t>CA</t>
  </si>
  <si>
    <t>Taylor and Francis</t>
  </si>
  <si>
    <t>print (surface mail) + online</t>
  </si>
  <si>
    <t>Diamond Editions</t>
  </si>
  <si>
    <t>Astron. Society of the Pacific</t>
  </si>
  <si>
    <t>de réf.</t>
  </si>
  <si>
    <t>Année</t>
  </si>
  <si>
    <t>IEEE</t>
  </si>
  <si>
    <t>Soc. for Industr. and Applied Math.</t>
  </si>
  <si>
    <t xml:space="preserve">Support </t>
  </si>
  <si>
    <t>ISSN</t>
  </si>
  <si>
    <t>(A)</t>
  </si>
  <si>
    <t>(B)</t>
  </si>
  <si>
    <t>frais de</t>
  </si>
  <si>
    <t>Qté.</t>
  </si>
  <si>
    <t>Earthquake engin. research institute</t>
  </si>
  <si>
    <t xml:space="preserve">frais de </t>
  </si>
  <si>
    <t>Durée de l'abonnement = année civile (1er janvier au 31 décembre)</t>
  </si>
  <si>
    <t xml:space="preserve">incluant </t>
  </si>
  <si>
    <t>service</t>
  </si>
  <si>
    <t>incluant</t>
  </si>
  <si>
    <t>PU HT en</t>
  </si>
  <si>
    <t>Euros</t>
  </si>
  <si>
    <t xml:space="preserve">port </t>
  </si>
  <si>
    <t xml:space="preserve">Editeur </t>
  </si>
  <si>
    <t>Agence</t>
  </si>
  <si>
    <t>(C.)</t>
  </si>
  <si>
    <t xml:space="preserve">Annual review of Earth and planetary sciences </t>
  </si>
  <si>
    <t>1545-4282</t>
  </si>
  <si>
    <t>1545-4495</t>
  </si>
  <si>
    <t>1545-4479</t>
  </si>
  <si>
    <t xml:space="preserve">Annual review of Fluid mechanics </t>
  </si>
  <si>
    <t xml:space="preserve">1538-3881 </t>
  </si>
  <si>
    <t xml:space="preserve">Astronomy and Geophysics </t>
  </si>
  <si>
    <t>Oxford University press</t>
  </si>
  <si>
    <t>1468-4004</t>
  </si>
  <si>
    <t>1768-6504</t>
  </si>
  <si>
    <t>1557-7317</t>
  </si>
  <si>
    <t xml:space="preserve">Histoire de la recherche contemporaine </t>
  </si>
  <si>
    <t>2260-3875</t>
  </si>
  <si>
    <t>CNRS éditions</t>
  </si>
  <si>
    <t>1469-7807</t>
  </si>
  <si>
    <t>Linux magazine France</t>
  </si>
  <si>
    <t>1088-6842</t>
  </si>
  <si>
    <t>2373-2857</t>
  </si>
  <si>
    <t xml:space="preserve">Mercury </t>
  </si>
  <si>
    <t>2053-051X</t>
  </si>
  <si>
    <t>Oxford Univ. Press /Astron. Soc. of Japan</t>
  </si>
  <si>
    <t>0016-7916</t>
  </si>
  <si>
    <t>Société géologique de France</t>
  </si>
  <si>
    <t>Géologues (France)</t>
  </si>
  <si>
    <t xml:space="preserve">IEEE Journal of quantum electronics </t>
  </si>
  <si>
    <t>(A) Art. = numéro de l' article</t>
  </si>
  <si>
    <t xml:space="preserve">Titre de la  revue </t>
  </si>
  <si>
    <t>Légende :</t>
  </si>
  <si>
    <t xml:space="preserve">LISTE DES TITRES DONT NOUS SOUHAITONS CONNAITRE LE PRIX : </t>
  </si>
  <si>
    <t>(E)</t>
  </si>
  <si>
    <t xml:space="preserve">Journal of Plasma physics </t>
  </si>
  <si>
    <t>Journal For the history of astronomy</t>
  </si>
  <si>
    <t>Journal of The Royal Astronomical Society of Canada</t>
  </si>
  <si>
    <t>Journal of Turbulence</t>
  </si>
  <si>
    <t xml:space="preserve">(C) = Année de référence pour la tarification </t>
  </si>
  <si>
    <t>(E) Qté  = à titre indicatif, quantité commandée en 2018</t>
  </si>
  <si>
    <t>print + online single user</t>
  </si>
  <si>
    <t>2259-4191</t>
  </si>
  <si>
    <t>1558-1713</t>
  </si>
  <si>
    <t xml:space="preserve"> 1753-8556</t>
  </si>
  <si>
    <t>online</t>
  </si>
  <si>
    <t>Rutherford appleton laboratory</t>
  </si>
  <si>
    <t xml:space="preserve">print </t>
  </si>
  <si>
    <t>1538-3873</t>
  </si>
  <si>
    <t>IOP publishing  / Astronomical Society of the Pacific</t>
  </si>
  <si>
    <t xml:space="preserve">IOP publishing /  Astronomical Society of the Pacific  </t>
  </si>
  <si>
    <t xml:space="preserve">print + online   </t>
  </si>
  <si>
    <t xml:space="preserve">online  </t>
  </si>
  <si>
    <t>1095-7200</t>
  </si>
  <si>
    <t>1944-8201</t>
  </si>
  <si>
    <t>Comité de Liaison Enseignants Astronomes (CLEA),</t>
  </si>
  <si>
    <t>0758-234X</t>
  </si>
  <si>
    <t>Cahiers clairaut (Les)</t>
  </si>
  <si>
    <t xml:space="preserve">Astronomie (L') </t>
  </si>
  <si>
    <t xml:space="preserve">(B) Support dont nous voulons la tarification  : </t>
  </si>
  <si>
    <t>Marché 18-12 APS - Bordereau des Prix Unitaires :  acquisition de périodiques sur supports papier et/ou électronique par abonnement</t>
  </si>
  <si>
    <t xml:space="preserve">Online = version Electronique seule au tarif institutionnel pour 1 site géographique </t>
  </si>
  <si>
    <t xml:space="preserve">online   </t>
  </si>
  <si>
    <t xml:space="preserve">only  </t>
  </si>
  <si>
    <t xml:space="preserve">online </t>
  </si>
  <si>
    <t xml:space="preserve">print + online </t>
  </si>
  <si>
    <t xml:space="preserve">Observatory (The) </t>
  </si>
  <si>
    <t>print  + online + email</t>
  </si>
  <si>
    <t xml:space="preserve">Recherche (La)            </t>
  </si>
  <si>
    <t>Print = version Papier</t>
  </si>
  <si>
    <t xml:space="preserve">Print + Online = version Papier + Electronique combinée  au tarif institutionnel pour 1 site géographique </t>
  </si>
  <si>
    <t xml:space="preserve">Remarque : pour un même titre il peut être demandé une ou plusieurs tarifications en fonction du support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</si>
</sst>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&quot;Vrai&quot;;&quot;Vrai&quot;;&quot;Faux&quot;"/>
    <numFmt numFmtId="166" formatCode="&quot;Actif&quot;;&quot;Actif&quot;;&quot;Inactif&quot;"/>
    <numFmt numFmtId="167" formatCode="00000"/>
    <numFmt numFmtId="168" formatCode="[$€-2]\ #,##0.00_);[Red]\([$€-2]\ #,##0.00\)"/>
    <numFmt numFmtId="169" formatCode="_(* #,##0_);_(* \(#,##0\);_(* &quot;-&quot;_);_(@_)"/>
    <numFmt numFmtId="170" formatCode="_(&quot;$&quot;* #,##0_);_(&quot;$&quot;* \(#,##0\);_(&quot;$&quot;* &quot;-&quot;_);_(@_)"/>
    <numFmt numFmtId="171" formatCode="_(* #,##0.00_);_(* \(#,##0.00\);_(* &quot;-&quot;??_);_(@_)"/>
    <numFmt numFmtId="172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6" fillId="8" borderId="0" xfId="0" applyFont="1" applyFill="1" applyAlignment="1">
      <alignment/>
    </xf>
    <xf numFmtId="167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34" borderId="10" xfId="53" applyNumberFormat="1" applyFont="1" applyFill="1" applyBorder="1" applyAlignment="1" applyProtection="1">
      <alignment horizontal="center" vertical="center" wrapText="1" readingOrder="1"/>
      <protection locked="0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0" borderId="0" xfId="44" applyFont="1" applyAlignment="1" applyProtection="1">
      <alignment/>
      <protection/>
    </xf>
    <xf numFmtId="0" fontId="6" fillId="0" borderId="10" xfId="0" applyFont="1" applyBorder="1" applyAlignment="1">
      <alignment wrapText="1"/>
    </xf>
    <xf numFmtId="0" fontId="6" fillId="36" borderId="11" xfId="0" applyFont="1" applyFill="1" applyBorder="1" applyAlignment="1">
      <alignment/>
    </xf>
    <xf numFmtId="0" fontId="6" fillId="0" borderId="11" xfId="0" applyFon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 5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doc.abes.fr/DB=2.1/SET=10/TTL=1/CLK?IKT=12&amp;TRM=12840463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0">
      <selection activeCell="F3" sqref="F3"/>
    </sheetView>
  </sheetViews>
  <sheetFormatPr defaultColWidth="11.421875" defaultRowHeight="12.75"/>
  <cols>
    <col min="1" max="1" width="3.28125" style="0" customWidth="1"/>
    <col min="2" max="2" width="41.28125" style="0" customWidth="1"/>
    <col min="3" max="3" width="12.00390625" style="0" customWidth="1"/>
    <col min="4" max="4" width="23.7109375" style="0" customWidth="1"/>
    <col min="5" max="5" width="3.7109375" style="0" customWidth="1"/>
    <col min="6" max="6" width="30.7109375" style="0" customWidth="1"/>
    <col min="7" max="7" width="7.7109375" style="18" customWidth="1"/>
    <col min="8" max="8" width="11.00390625" style="0" customWidth="1"/>
    <col min="9" max="9" width="12.28125" style="0" customWidth="1"/>
    <col min="10" max="10" width="7.7109375" style="18" customWidth="1"/>
  </cols>
  <sheetData>
    <row r="1" spans="1:14" ht="12.75">
      <c r="A1" s="9"/>
      <c r="B1" s="9" t="s">
        <v>154</v>
      </c>
      <c r="C1" s="9"/>
      <c r="D1" s="9"/>
      <c r="E1" s="9"/>
      <c r="F1" s="9"/>
      <c r="G1" s="17"/>
      <c r="H1" s="9"/>
      <c r="I1" s="14"/>
      <c r="J1" s="26"/>
      <c r="L1" s="12"/>
      <c r="M1" s="12"/>
      <c r="N1" s="12"/>
    </row>
    <row r="2" spans="1:14" ht="12.75">
      <c r="A2" s="1"/>
      <c r="B2" s="1"/>
      <c r="C2" s="1"/>
      <c r="D2" s="1"/>
      <c r="E2" s="1"/>
      <c r="F2" s="1"/>
      <c r="H2" s="1"/>
      <c r="J2" s="27"/>
      <c r="L2" s="12"/>
      <c r="M2" s="12"/>
      <c r="N2" s="12"/>
    </row>
    <row r="3" spans="6:14" ht="12.75">
      <c r="F3" s="33"/>
      <c r="G3" s="34"/>
      <c r="L3" s="12"/>
      <c r="M3" s="12"/>
      <c r="N3" s="12"/>
    </row>
    <row r="4" spans="2:14" ht="12.75">
      <c r="B4" s="1" t="s">
        <v>89</v>
      </c>
      <c r="L4" s="12"/>
      <c r="M4" s="12"/>
      <c r="N4" s="12"/>
    </row>
    <row r="5" spans="2:14" ht="12.75">
      <c r="B5" s="1"/>
      <c r="L5" s="12"/>
      <c r="M5" s="12"/>
      <c r="N5" s="12"/>
    </row>
    <row r="6" spans="1:14" ht="12.75">
      <c r="A6" s="7"/>
      <c r="B6" s="8" t="s">
        <v>126</v>
      </c>
      <c r="C6" s="7"/>
      <c r="D6" s="7"/>
      <c r="E6" s="7"/>
      <c r="F6" s="7"/>
      <c r="G6" s="19"/>
      <c r="H6" s="7"/>
      <c r="I6" s="7"/>
      <c r="J6" s="19"/>
      <c r="L6" s="12"/>
      <c r="M6" s="12"/>
      <c r="N6" s="12"/>
    </row>
    <row r="7" spans="2:14" ht="12.75">
      <c r="B7" s="3" t="s">
        <v>124</v>
      </c>
      <c r="L7" s="12"/>
      <c r="M7" s="12"/>
      <c r="N7" s="12"/>
    </row>
    <row r="8" spans="2:14" ht="12.75">
      <c r="B8" s="3" t="s">
        <v>153</v>
      </c>
      <c r="L8" s="12"/>
      <c r="M8" s="12"/>
      <c r="N8" s="12"/>
    </row>
    <row r="9" spans="2:14" ht="12.75">
      <c r="B9" s="28" t="s">
        <v>163</v>
      </c>
      <c r="C9" s="13"/>
      <c r="D9" s="13"/>
      <c r="E9" s="13"/>
      <c r="F9" s="13"/>
      <c r="L9" s="12"/>
      <c r="M9" s="12"/>
      <c r="N9" s="12"/>
    </row>
    <row r="10" spans="2:14" ht="12.75">
      <c r="B10" s="29" t="s">
        <v>155</v>
      </c>
      <c r="C10" s="29"/>
      <c r="D10" s="29"/>
      <c r="E10" s="13"/>
      <c r="F10" s="13"/>
      <c r="L10" s="12"/>
      <c r="M10" s="12"/>
      <c r="N10" s="12"/>
    </row>
    <row r="11" spans="2:14" ht="12.75">
      <c r="B11" s="29" t="s">
        <v>164</v>
      </c>
      <c r="C11" s="29"/>
      <c r="D11" s="29"/>
      <c r="E11" s="29"/>
      <c r="F11" s="29"/>
      <c r="L11" s="12"/>
      <c r="M11" s="12"/>
      <c r="N11" s="12"/>
    </row>
    <row r="12" spans="2:14" ht="12.75">
      <c r="B12" t="s">
        <v>133</v>
      </c>
      <c r="L12" s="12"/>
      <c r="M12" s="12"/>
      <c r="N12" s="12"/>
    </row>
    <row r="13" spans="2:14" ht="12.75">
      <c r="B13" s="3" t="s">
        <v>134</v>
      </c>
      <c r="D13" s="13"/>
      <c r="E13" s="12"/>
      <c r="F13" s="12"/>
      <c r="G13" s="20"/>
      <c r="H13" s="12"/>
      <c r="I13" s="11"/>
      <c r="L13" s="12"/>
      <c r="M13" s="12"/>
      <c r="N13" s="12"/>
    </row>
    <row r="14" spans="2:14" ht="12.75">
      <c r="B14" s="3"/>
      <c r="D14" s="13"/>
      <c r="E14" s="12"/>
      <c r="F14" s="12"/>
      <c r="G14" s="20"/>
      <c r="H14" s="12"/>
      <c r="I14" s="11"/>
      <c r="L14" s="12"/>
      <c r="M14" s="12"/>
      <c r="N14" s="12"/>
    </row>
    <row r="15" spans="2:14" ht="12.75">
      <c r="B15" s="35" t="s">
        <v>165</v>
      </c>
      <c r="C15" s="35"/>
      <c r="D15" s="35"/>
      <c r="E15" s="11"/>
      <c r="F15" s="11"/>
      <c r="G15" s="20"/>
      <c r="H15" s="12"/>
      <c r="I15" s="11"/>
      <c r="L15" s="12"/>
      <c r="M15" s="12"/>
      <c r="N15" s="12"/>
    </row>
    <row r="16" spans="2:14" ht="12.75">
      <c r="B16" s="4"/>
      <c r="C16" s="5"/>
      <c r="D16" s="5"/>
      <c r="E16" s="5"/>
      <c r="F16" s="5"/>
      <c r="G16" s="21"/>
      <c r="H16" s="5"/>
      <c r="I16" s="5"/>
      <c r="L16" s="12"/>
      <c r="M16" s="12"/>
      <c r="N16" s="12"/>
    </row>
    <row r="17" spans="1:14" ht="12.75">
      <c r="A17" s="9"/>
      <c r="B17" s="10" t="s">
        <v>127</v>
      </c>
      <c r="C17" s="10"/>
      <c r="D17" s="10"/>
      <c r="E17" s="10"/>
      <c r="F17" s="10"/>
      <c r="G17" s="22"/>
      <c r="H17" s="10"/>
      <c r="I17" s="10"/>
      <c r="J17" s="26"/>
      <c r="L17" s="12"/>
      <c r="M17" s="12"/>
      <c r="N17" s="12"/>
    </row>
    <row r="18" spans="1:14" ht="12.75">
      <c r="A18" s="3"/>
      <c r="B18" s="3"/>
      <c r="C18" s="3"/>
      <c r="D18" s="3"/>
      <c r="E18" s="3"/>
      <c r="F18" s="3"/>
      <c r="G18" s="23"/>
      <c r="H18" s="3"/>
      <c r="I18" s="3"/>
      <c r="J18" s="23"/>
      <c r="L18" s="12"/>
      <c r="M18" s="12"/>
      <c r="N18" s="12"/>
    </row>
    <row r="19" spans="1:14" ht="15.75" customHeight="1">
      <c r="A19" s="2" t="s">
        <v>38</v>
      </c>
      <c r="B19" s="2" t="s">
        <v>125</v>
      </c>
      <c r="C19" s="2" t="s">
        <v>82</v>
      </c>
      <c r="D19" s="2" t="s">
        <v>37</v>
      </c>
      <c r="E19" s="6" t="s">
        <v>41</v>
      </c>
      <c r="F19" s="2" t="s">
        <v>81</v>
      </c>
      <c r="G19" s="24" t="s">
        <v>78</v>
      </c>
      <c r="H19" s="15" t="s">
        <v>93</v>
      </c>
      <c r="I19" s="15" t="s">
        <v>93</v>
      </c>
      <c r="J19" s="25" t="s">
        <v>86</v>
      </c>
      <c r="L19" s="12"/>
      <c r="M19" s="12"/>
      <c r="N19" s="12"/>
    </row>
    <row r="20" spans="1:14" ht="13.5" customHeight="1">
      <c r="A20" s="2"/>
      <c r="B20" s="2"/>
      <c r="C20" s="2"/>
      <c r="D20" s="2"/>
      <c r="E20" s="6"/>
      <c r="F20" s="2"/>
      <c r="G20" s="25" t="s">
        <v>77</v>
      </c>
      <c r="H20" s="15" t="s">
        <v>94</v>
      </c>
      <c r="I20" s="15" t="s">
        <v>94</v>
      </c>
      <c r="J20" s="25" t="s">
        <v>128</v>
      </c>
      <c r="L20" s="12"/>
      <c r="M20" s="12"/>
      <c r="N20" s="12"/>
    </row>
    <row r="21" spans="1:14" ht="13.5" customHeight="1">
      <c r="A21" s="2"/>
      <c r="B21" s="2"/>
      <c r="C21" s="2"/>
      <c r="D21" s="2"/>
      <c r="E21" s="6"/>
      <c r="F21" s="2"/>
      <c r="G21" s="25"/>
      <c r="H21" s="16" t="s">
        <v>96</v>
      </c>
      <c r="I21" s="15" t="s">
        <v>97</v>
      </c>
      <c r="J21" s="25"/>
      <c r="L21" s="12"/>
      <c r="M21" s="12"/>
      <c r="N21" s="12"/>
    </row>
    <row r="22" spans="1:14" ht="13.5" customHeight="1">
      <c r="A22" s="2"/>
      <c r="B22" s="2"/>
      <c r="C22" s="2"/>
      <c r="D22" s="2"/>
      <c r="E22" s="6"/>
      <c r="F22" s="2"/>
      <c r="G22" s="25"/>
      <c r="H22" s="16" t="s">
        <v>92</v>
      </c>
      <c r="I22" s="15" t="s">
        <v>90</v>
      </c>
      <c r="J22" s="25"/>
      <c r="L22" s="12"/>
      <c r="M22" s="12"/>
      <c r="N22" s="12"/>
    </row>
    <row r="23" spans="1:14" ht="13.5" customHeight="1">
      <c r="A23" s="2" t="s">
        <v>83</v>
      </c>
      <c r="B23" s="2"/>
      <c r="C23" s="2"/>
      <c r="D23" s="2"/>
      <c r="E23" s="6"/>
      <c r="F23" s="2" t="s">
        <v>84</v>
      </c>
      <c r="G23" s="25" t="s">
        <v>98</v>
      </c>
      <c r="H23" s="16" t="s">
        <v>85</v>
      </c>
      <c r="I23" s="15" t="s">
        <v>88</v>
      </c>
      <c r="J23" s="25"/>
      <c r="L23" s="12"/>
      <c r="M23" s="12"/>
      <c r="N23" s="12"/>
    </row>
    <row r="24" spans="1:14" ht="13.5" customHeight="1">
      <c r="A24" s="2"/>
      <c r="B24" s="2"/>
      <c r="C24" s="2"/>
      <c r="D24" s="2"/>
      <c r="E24" s="6"/>
      <c r="F24" s="2"/>
      <c r="G24" s="25"/>
      <c r="H24" s="16" t="s">
        <v>95</v>
      </c>
      <c r="I24" s="15" t="s">
        <v>91</v>
      </c>
      <c r="J24" s="25"/>
      <c r="L24" s="12"/>
      <c r="M24" s="12"/>
      <c r="N24" s="12"/>
    </row>
    <row r="25" spans="1:14" ht="12.75">
      <c r="A25" s="41">
        <v>1</v>
      </c>
      <c r="B25" s="42" t="s">
        <v>2</v>
      </c>
      <c r="C25" s="43" t="s">
        <v>40</v>
      </c>
      <c r="D25" s="43" t="s">
        <v>39</v>
      </c>
      <c r="E25" s="43" t="s">
        <v>42</v>
      </c>
      <c r="F25" s="44" t="s">
        <v>159</v>
      </c>
      <c r="G25" s="45">
        <v>2019</v>
      </c>
      <c r="H25" s="46"/>
      <c r="I25" s="46"/>
      <c r="J25" s="36">
        <v>1</v>
      </c>
      <c r="L25" s="12"/>
      <c r="M25" s="12"/>
      <c r="N25" s="12"/>
    </row>
    <row r="26" spans="1:14" ht="12.75">
      <c r="A26" s="41">
        <v>2</v>
      </c>
      <c r="B26" s="47" t="s">
        <v>3</v>
      </c>
      <c r="C26" s="48" t="s">
        <v>100</v>
      </c>
      <c r="D26" s="47" t="s">
        <v>45</v>
      </c>
      <c r="E26" s="48" t="s">
        <v>44</v>
      </c>
      <c r="F26" s="47" t="s">
        <v>146</v>
      </c>
      <c r="G26" s="49">
        <v>2019</v>
      </c>
      <c r="H26" s="46"/>
      <c r="I26" s="46"/>
      <c r="J26" s="37">
        <v>1</v>
      </c>
      <c r="L26" s="12"/>
      <c r="M26" s="12"/>
      <c r="N26" s="12"/>
    </row>
    <row r="27" spans="1:14" ht="12.75">
      <c r="A27" s="41">
        <v>3</v>
      </c>
      <c r="B27" s="47" t="s">
        <v>99</v>
      </c>
      <c r="C27" s="48" t="s">
        <v>101</v>
      </c>
      <c r="D27" s="47" t="s">
        <v>45</v>
      </c>
      <c r="E27" s="48" t="s">
        <v>44</v>
      </c>
      <c r="F27" s="47" t="s">
        <v>156</v>
      </c>
      <c r="G27" s="49">
        <v>2019</v>
      </c>
      <c r="H27" s="46"/>
      <c r="I27" s="46"/>
      <c r="J27" s="37">
        <v>1</v>
      </c>
      <c r="K27" s="5"/>
      <c r="L27" s="12"/>
      <c r="M27" s="12"/>
      <c r="N27" s="12"/>
    </row>
    <row r="28" spans="1:14" ht="12.75">
      <c r="A28" s="41">
        <v>4</v>
      </c>
      <c r="B28" s="47" t="s">
        <v>103</v>
      </c>
      <c r="C28" s="48" t="s">
        <v>102</v>
      </c>
      <c r="D28" s="47" t="s">
        <v>45</v>
      </c>
      <c r="E28" s="48" t="s">
        <v>44</v>
      </c>
      <c r="F28" s="47" t="s">
        <v>156</v>
      </c>
      <c r="G28" s="49">
        <v>2019</v>
      </c>
      <c r="H28" s="46"/>
      <c r="I28" s="46"/>
      <c r="J28" s="37">
        <v>1</v>
      </c>
      <c r="K28" s="5"/>
      <c r="L28" s="12"/>
      <c r="M28" s="12"/>
      <c r="N28" s="12"/>
    </row>
    <row r="29" spans="1:14" ht="12.75">
      <c r="A29" s="41">
        <v>5</v>
      </c>
      <c r="B29" s="42" t="s">
        <v>4</v>
      </c>
      <c r="C29" s="43" t="s">
        <v>0</v>
      </c>
      <c r="D29" s="43" t="s">
        <v>46</v>
      </c>
      <c r="E29" s="43" t="s">
        <v>47</v>
      </c>
      <c r="F29" s="44" t="s">
        <v>48</v>
      </c>
      <c r="G29" s="49">
        <v>2019</v>
      </c>
      <c r="H29" s="46"/>
      <c r="I29" s="46"/>
      <c r="J29" s="37">
        <v>1</v>
      </c>
      <c r="K29" s="5"/>
      <c r="L29" s="12"/>
      <c r="M29" s="12"/>
      <c r="N29" s="12"/>
    </row>
    <row r="30" spans="1:14" ht="12.75">
      <c r="A30" s="41">
        <v>6</v>
      </c>
      <c r="B30" s="42" t="s">
        <v>49</v>
      </c>
      <c r="C30" s="43" t="s">
        <v>104</v>
      </c>
      <c r="D30" s="43" t="s">
        <v>50</v>
      </c>
      <c r="E30" s="43" t="s">
        <v>44</v>
      </c>
      <c r="F30" s="44" t="s">
        <v>146</v>
      </c>
      <c r="G30" s="45">
        <v>2019</v>
      </c>
      <c r="H30" s="41"/>
      <c r="I30" s="46"/>
      <c r="J30" s="36">
        <v>1</v>
      </c>
      <c r="K30" s="5"/>
      <c r="L30" s="12"/>
      <c r="M30" s="12"/>
      <c r="N30" s="12"/>
    </row>
    <row r="31" spans="1:14" ht="12.75">
      <c r="A31" s="41">
        <v>7</v>
      </c>
      <c r="B31" s="42" t="s">
        <v>152</v>
      </c>
      <c r="C31" s="43" t="s">
        <v>1</v>
      </c>
      <c r="D31" s="44" t="s">
        <v>53</v>
      </c>
      <c r="E31" s="43" t="s">
        <v>51</v>
      </c>
      <c r="F31" s="44" t="s">
        <v>48</v>
      </c>
      <c r="G31" s="45">
        <v>2019</v>
      </c>
      <c r="H31" s="46"/>
      <c r="I31" s="46"/>
      <c r="J31" s="36">
        <v>1</v>
      </c>
      <c r="K31" s="5"/>
      <c r="L31" s="12"/>
      <c r="M31" s="12"/>
      <c r="N31" s="12"/>
    </row>
    <row r="32" spans="1:14" ht="12.75">
      <c r="A32" s="41">
        <v>8</v>
      </c>
      <c r="B32" s="50" t="s">
        <v>105</v>
      </c>
      <c r="C32" s="44" t="s">
        <v>107</v>
      </c>
      <c r="D32" s="44" t="s">
        <v>106</v>
      </c>
      <c r="E32" s="43" t="s">
        <v>47</v>
      </c>
      <c r="F32" s="47" t="s">
        <v>157</v>
      </c>
      <c r="G32" s="45">
        <v>2019</v>
      </c>
      <c r="H32" s="46"/>
      <c r="I32" s="46"/>
      <c r="J32" s="36">
        <v>1</v>
      </c>
      <c r="K32" s="5"/>
      <c r="L32" s="12"/>
      <c r="M32" s="12"/>
      <c r="N32" s="12"/>
    </row>
    <row r="33" spans="1:14" ht="12.75">
      <c r="A33" s="41">
        <v>9</v>
      </c>
      <c r="B33" s="42" t="s">
        <v>68</v>
      </c>
      <c r="C33" s="43" t="s">
        <v>108</v>
      </c>
      <c r="D33" s="43" t="s">
        <v>69</v>
      </c>
      <c r="E33" s="43" t="s">
        <v>51</v>
      </c>
      <c r="F33" s="44" t="s">
        <v>48</v>
      </c>
      <c r="G33" s="45">
        <v>2019</v>
      </c>
      <c r="H33" s="46"/>
      <c r="I33" s="46"/>
      <c r="J33" s="36">
        <v>1</v>
      </c>
      <c r="K33" s="5"/>
      <c r="L33" s="12"/>
      <c r="M33" s="12"/>
      <c r="N33" s="12"/>
    </row>
    <row r="34" spans="1:14" ht="12.75">
      <c r="A34" s="41">
        <v>10</v>
      </c>
      <c r="B34" s="42" t="s">
        <v>151</v>
      </c>
      <c r="C34" s="44" t="s">
        <v>150</v>
      </c>
      <c r="D34" s="51" t="s">
        <v>149</v>
      </c>
      <c r="E34" s="43" t="s">
        <v>51</v>
      </c>
      <c r="F34" s="44" t="s">
        <v>48</v>
      </c>
      <c r="G34" s="45">
        <v>2019</v>
      </c>
      <c r="H34" s="46"/>
      <c r="I34" s="46"/>
      <c r="J34" s="36">
        <v>0</v>
      </c>
      <c r="K34" s="5"/>
      <c r="L34" s="12"/>
      <c r="M34" s="12"/>
      <c r="N34" s="12"/>
    </row>
    <row r="35" spans="1:14" ht="12.75">
      <c r="A35" s="41">
        <v>11</v>
      </c>
      <c r="B35" s="47" t="s">
        <v>35</v>
      </c>
      <c r="C35" s="48" t="s">
        <v>5</v>
      </c>
      <c r="D35" s="47" t="s">
        <v>54</v>
      </c>
      <c r="E35" s="48" t="s">
        <v>51</v>
      </c>
      <c r="F35" s="47" t="s">
        <v>135</v>
      </c>
      <c r="G35" s="49">
        <v>2019</v>
      </c>
      <c r="H35" s="46"/>
      <c r="I35" s="46"/>
      <c r="J35" s="37">
        <v>3</v>
      </c>
      <c r="K35" s="5"/>
      <c r="L35" s="12"/>
      <c r="M35" s="31"/>
      <c r="N35" s="31"/>
    </row>
    <row r="36" spans="1:14" ht="12.75">
      <c r="A36" s="41">
        <v>12</v>
      </c>
      <c r="B36" s="47" t="s">
        <v>35</v>
      </c>
      <c r="C36" s="48" t="s">
        <v>5</v>
      </c>
      <c r="D36" s="47" t="s">
        <v>54</v>
      </c>
      <c r="E36" s="48" t="s">
        <v>51</v>
      </c>
      <c r="F36" s="1" t="s">
        <v>48</v>
      </c>
      <c r="G36" s="49">
        <v>2019</v>
      </c>
      <c r="H36" s="52"/>
      <c r="I36" s="46"/>
      <c r="J36" s="37">
        <v>0</v>
      </c>
      <c r="K36" s="5"/>
      <c r="L36" s="12"/>
      <c r="M36" s="12"/>
      <c r="N36" s="12"/>
    </row>
    <row r="37" spans="1:14" ht="12.75">
      <c r="A37" s="41">
        <v>13</v>
      </c>
      <c r="B37" s="42" t="s">
        <v>6</v>
      </c>
      <c r="C37" s="43" t="s">
        <v>7</v>
      </c>
      <c r="D37" s="44" t="s">
        <v>55</v>
      </c>
      <c r="E37" s="43" t="s">
        <v>44</v>
      </c>
      <c r="F37" s="44" t="s">
        <v>56</v>
      </c>
      <c r="G37" s="45">
        <v>2019</v>
      </c>
      <c r="H37" s="46"/>
      <c r="I37" s="46"/>
      <c r="J37" s="36">
        <v>1</v>
      </c>
      <c r="K37" s="5"/>
      <c r="L37" s="12"/>
      <c r="M37" s="12"/>
      <c r="N37" s="12"/>
    </row>
    <row r="38" spans="1:14" ht="12.75">
      <c r="A38" s="41">
        <v>14</v>
      </c>
      <c r="B38" s="47" t="s">
        <v>6</v>
      </c>
      <c r="C38" s="48" t="s">
        <v>109</v>
      </c>
      <c r="D38" s="47" t="s">
        <v>55</v>
      </c>
      <c r="E38" s="48" t="s">
        <v>44</v>
      </c>
      <c r="F38" s="47" t="s">
        <v>146</v>
      </c>
      <c r="G38" s="49">
        <v>2019</v>
      </c>
      <c r="H38" s="52"/>
      <c r="I38" s="46"/>
      <c r="J38" s="37">
        <v>0</v>
      </c>
      <c r="K38" s="5"/>
      <c r="L38" s="12"/>
      <c r="M38" s="12"/>
      <c r="N38" s="12"/>
    </row>
    <row r="39" spans="1:14" ht="12.75">
      <c r="A39" s="41">
        <v>15</v>
      </c>
      <c r="B39" s="42" t="s">
        <v>33</v>
      </c>
      <c r="C39" s="44" t="s">
        <v>28</v>
      </c>
      <c r="D39" s="44" t="s">
        <v>87</v>
      </c>
      <c r="E39" s="44" t="s">
        <v>44</v>
      </c>
      <c r="F39" s="44" t="s">
        <v>74</v>
      </c>
      <c r="G39" s="45">
        <v>2019</v>
      </c>
      <c r="H39" s="46"/>
      <c r="I39" s="46"/>
      <c r="J39" s="36">
        <v>1</v>
      </c>
      <c r="K39" s="5"/>
      <c r="L39" s="32"/>
      <c r="M39" s="12"/>
      <c r="N39" s="12"/>
    </row>
    <row r="40" spans="1:14" ht="12.75">
      <c r="A40" s="41">
        <v>16</v>
      </c>
      <c r="B40" s="42" t="s">
        <v>33</v>
      </c>
      <c r="C40" s="53" t="s">
        <v>148</v>
      </c>
      <c r="D40" s="44" t="s">
        <v>87</v>
      </c>
      <c r="E40" s="44" t="s">
        <v>44</v>
      </c>
      <c r="F40" s="44" t="s">
        <v>139</v>
      </c>
      <c r="G40" s="45">
        <v>2019</v>
      </c>
      <c r="H40" s="52"/>
      <c r="I40" s="46"/>
      <c r="J40" s="36">
        <v>0</v>
      </c>
      <c r="K40" s="5"/>
      <c r="L40" s="12"/>
      <c r="M40" s="12"/>
      <c r="N40" s="12"/>
    </row>
    <row r="41" spans="1:14" ht="12.75">
      <c r="A41" s="41">
        <v>17</v>
      </c>
      <c r="B41" s="42" t="s">
        <v>58</v>
      </c>
      <c r="C41" s="43" t="s">
        <v>136</v>
      </c>
      <c r="D41" s="44" t="s">
        <v>52</v>
      </c>
      <c r="E41" s="43" t="s">
        <v>51</v>
      </c>
      <c r="F41" s="44" t="s">
        <v>48</v>
      </c>
      <c r="G41" s="45">
        <v>2019</v>
      </c>
      <c r="H41" s="46"/>
      <c r="I41" s="46"/>
      <c r="J41" s="36">
        <v>1</v>
      </c>
      <c r="K41" s="5"/>
      <c r="L41" s="31"/>
      <c r="M41" s="12"/>
      <c r="N41" s="12"/>
    </row>
    <row r="42" spans="1:14" ht="12.75">
      <c r="A42" s="41">
        <v>18</v>
      </c>
      <c r="B42" s="47" t="s">
        <v>122</v>
      </c>
      <c r="C42" s="47" t="s">
        <v>120</v>
      </c>
      <c r="D42" s="47" t="s">
        <v>121</v>
      </c>
      <c r="E42" s="47" t="s">
        <v>51</v>
      </c>
      <c r="F42" s="47" t="s">
        <v>48</v>
      </c>
      <c r="G42" s="49">
        <v>2019</v>
      </c>
      <c r="H42" s="46"/>
      <c r="I42" s="46"/>
      <c r="J42" s="37">
        <v>1</v>
      </c>
      <c r="K42" s="5"/>
      <c r="L42" s="31"/>
      <c r="M42" s="12"/>
      <c r="N42" s="12"/>
    </row>
    <row r="43" spans="1:14" ht="12.75">
      <c r="A43" s="41">
        <v>19</v>
      </c>
      <c r="B43" s="42" t="s">
        <v>110</v>
      </c>
      <c r="C43" s="44" t="s">
        <v>111</v>
      </c>
      <c r="D43" s="44" t="s">
        <v>112</v>
      </c>
      <c r="E43" s="44" t="s">
        <v>51</v>
      </c>
      <c r="F43" s="44" t="s">
        <v>48</v>
      </c>
      <c r="G43" s="45">
        <v>2019</v>
      </c>
      <c r="H43" s="46"/>
      <c r="I43" s="46"/>
      <c r="J43" s="36">
        <v>1</v>
      </c>
      <c r="K43" s="5"/>
      <c r="L43" s="12"/>
      <c r="M43" s="12"/>
      <c r="N43" s="12"/>
    </row>
    <row r="44" spans="1:14" ht="12.75">
      <c r="A44" s="41">
        <v>20</v>
      </c>
      <c r="B44" s="42" t="s">
        <v>123</v>
      </c>
      <c r="C44" s="43" t="s">
        <v>137</v>
      </c>
      <c r="D44" s="44" t="s">
        <v>79</v>
      </c>
      <c r="E44" s="43" t="s">
        <v>44</v>
      </c>
      <c r="F44" s="44" t="s">
        <v>146</v>
      </c>
      <c r="G44" s="45">
        <v>2019</v>
      </c>
      <c r="H44" s="46"/>
      <c r="I44" s="46"/>
      <c r="J44" s="36">
        <v>1</v>
      </c>
      <c r="L44" s="12"/>
      <c r="M44" s="12"/>
      <c r="N44" s="12"/>
    </row>
    <row r="45" spans="1:14" ht="12.75">
      <c r="A45" s="41">
        <v>21</v>
      </c>
      <c r="B45" s="42" t="s">
        <v>12</v>
      </c>
      <c r="C45" s="43" t="s">
        <v>8</v>
      </c>
      <c r="D45" s="44" t="s">
        <v>79</v>
      </c>
      <c r="E45" s="43" t="s">
        <v>44</v>
      </c>
      <c r="F45" s="44" t="s">
        <v>146</v>
      </c>
      <c r="G45" s="45">
        <v>2019</v>
      </c>
      <c r="H45" s="46"/>
      <c r="I45" s="46"/>
      <c r="J45" s="36">
        <v>1</v>
      </c>
      <c r="L45" s="12"/>
      <c r="M45" s="12"/>
      <c r="N45" s="12"/>
    </row>
    <row r="46" spans="1:14" s="30" customFormat="1" ht="12.75">
      <c r="A46" s="41">
        <v>22</v>
      </c>
      <c r="B46" s="42" t="s">
        <v>11</v>
      </c>
      <c r="C46" s="43" t="s">
        <v>9</v>
      </c>
      <c r="D46" s="44" t="s">
        <v>79</v>
      </c>
      <c r="E46" s="43" t="s">
        <v>44</v>
      </c>
      <c r="F46" s="44" t="s">
        <v>146</v>
      </c>
      <c r="G46" s="45">
        <v>2019</v>
      </c>
      <c r="H46" s="46"/>
      <c r="I46" s="46"/>
      <c r="J46" s="36">
        <v>1</v>
      </c>
      <c r="L46" s="31"/>
      <c r="M46" s="31"/>
      <c r="N46" s="31"/>
    </row>
    <row r="47" spans="1:14" s="30" customFormat="1" ht="12.75">
      <c r="A47" s="41">
        <v>23</v>
      </c>
      <c r="B47" s="42" t="s">
        <v>13</v>
      </c>
      <c r="C47" s="43" t="s">
        <v>10</v>
      </c>
      <c r="D47" s="44" t="s">
        <v>79</v>
      </c>
      <c r="E47" s="43" t="s">
        <v>44</v>
      </c>
      <c r="F47" s="44" t="s">
        <v>146</v>
      </c>
      <c r="G47" s="45">
        <v>2019</v>
      </c>
      <c r="H47" s="46"/>
      <c r="I47" s="46"/>
      <c r="J47" s="36">
        <v>1</v>
      </c>
      <c r="L47" s="31"/>
      <c r="M47" s="31"/>
      <c r="N47" s="31"/>
    </row>
    <row r="48" spans="1:14" ht="12.75">
      <c r="A48" s="41">
        <v>24</v>
      </c>
      <c r="B48" s="42" t="s">
        <v>15</v>
      </c>
      <c r="C48" s="43" t="s">
        <v>14</v>
      </c>
      <c r="D48" s="44" t="s">
        <v>79</v>
      </c>
      <c r="E48" s="43" t="s">
        <v>44</v>
      </c>
      <c r="F48" s="44" t="s">
        <v>146</v>
      </c>
      <c r="G48" s="45">
        <v>2019</v>
      </c>
      <c r="H48" s="46"/>
      <c r="I48" s="46"/>
      <c r="J48" s="36">
        <v>1</v>
      </c>
      <c r="L48" s="12"/>
      <c r="M48" s="12"/>
      <c r="N48" s="12"/>
    </row>
    <row r="49" spans="1:14" ht="12.75">
      <c r="A49" s="41">
        <v>25</v>
      </c>
      <c r="B49" s="42" t="s">
        <v>130</v>
      </c>
      <c r="C49" s="44" t="s">
        <v>16</v>
      </c>
      <c r="D49" s="44" t="s">
        <v>59</v>
      </c>
      <c r="E49" s="44" t="s">
        <v>60</v>
      </c>
      <c r="F49" s="44" t="s">
        <v>43</v>
      </c>
      <c r="G49" s="45">
        <v>2019</v>
      </c>
      <c r="H49" s="46"/>
      <c r="I49" s="46"/>
      <c r="J49" s="36">
        <v>1</v>
      </c>
      <c r="L49" s="12"/>
      <c r="M49" s="12"/>
      <c r="N49" s="12"/>
    </row>
    <row r="50" spans="1:14" ht="12.75">
      <c r="A50" s="41">
        <v>26</v>
      </c>
      <c r="B50" s="42" t="s">
        <v>130</v>
      </c>
      <c r="C50" s="54" t="s">
        <v>138</v>
      </c>
      <c r="D50" s="44" t="s">
        <v>59</v>
      </c>
      <c r="E50" s="44" t="s">
        <v>60</v>
      </c>
      <c r="F50" s="44" t="s">
        <v>139</v>
      </c>
      <c r="G50" s="45">
        <v>2019</v>
      </c>
      <c r="H50" s="52"/>
      <c r="I50" s="46"/>
      <c r="J50" s="36">
        <v>0</v>
      </c>
      <c r="L50" s="12"/>
      <c r="M50" s="12"/>
      <c r="N50" s="12"/>
    </row>
    <row r="51" spans="1:14" ht="12.75">
      <c r="A51" s="41">
        <v>27</v>
      </c>
      <c r="B51" s="42" t="s">
        <v>129</v>
      </c>
      <c r="C51" s="43" t="s">
        <v>113</v>
      </c>
      <c r="D51" s="44" t="s">
        <v>70</v>
      </c>
      <c r="E51" s="43" t="s">
        <v>60</v>
      </c>
      <c r="F51" s="44" t="s">
        <v>158</v>
      </c>
      <c r="G51" s="45">
        <v>2019</v>
      </c>
      <c r="H51" s="46"/>
      <c r="I51" s="46"/>
      <c r="J51" s="36">
        <v>1</v>
      </c>
      <c r="L51" s="12"/>
      <c r="M51" s="12"/>
      <c r="N51" s="12"/>
    </row>
    <row r="52" spans="1:14" ht="12.75">
      <c r="A52" s="41">
        <v>28</v>
      </c>
      <c r="B52" s="44" t="s">
        <v>131</v>
      </c>
      <c r="C52" s="43" t="s">
        <v>17</v>
      </c>
      <c r="D52" s="50" t="s">
        <v>71</v>
      </c>
      <c r="E52" s="43" t="s">
        <v>72</v>
      </c>
      <c r="F52" s="44" t="s">
        <v>43</v>
      </c>
      <c r="G52" s="45">
        <v>2019</v>
      </c>
      <c r="H52" s="46"/>
      <c r="I52" s="46"/>
      <c r="J52" s="36">
        <v>1</v>
      </c>
      <c r="L52" s="12"/>
      <c r="M52" s="12"/>
      <c r="N52" s="12"/>
    </row>
    <row r="53" spans="1:14" ht="12.75">
      <c r="A53" s="41">
        <v>29</v>
      </c>
      <c r="B53" s="42" t="s">
        <v>132</v>
      </c>
      <c r="C53" s="44" t="s">
        <v>18</v>
      </c>
      <c r="D53" s="44" t="s">
        <v>73</v>
      </c>
      <c r="E53" s="44" t="s">
        <v>60</v>
      </c>
      <c r="F53" s="44" t="s">
        <v>158</v>
      </c>
      <c r="G53" s="45">
        <v>2019</v>
      </c>
      <c r="H53" s="46"/>
      <c r="I53" s="46"/>
      <c r="J53" s="36">
        <v>1</v>
      </c>
      <c r="L53" s="12"/>
      <c r="M53" s="12"/>
      <c r="N53" s="12"/>
    </row>
    <row r="54" spans="1:14" ht="12.75">
      <c r="A54" s="41">
        <v>30</v>
      </c>
      <c r="B54" s="42" t="s">
        <v>114</v>
      </c>
      <c r="C54" s="44" t="s">
        <v>29</v>
      </c>
      <c r="D54" s="44" t="s">
        <v>75</v>
      </c>
      <c r="E54" s="44" t="s">
        <v>51</v>
      </c>
      <c r="F54" s="44" t="s">
        <v>48</v>
      </c>
      <c r="G54" s="45">
        <v>2019</v>
      </c>
      <c r="H54" s="46"/>
      <c r="I54" s="46"/>
      <c r="J54" s="36">
        <v>1</v>
      </c>
      <c r="L54" s="31"/>
      <c r="M54" s="12"/>
      <c r="N54" s="12"/>
    </row>
    <row r="55" spans="1:14" ht="12.75">
      <c r="A55" s="41">
        <v>31</v>
      </c>
      <c r="B55" s="42" t="s">
        <v>19</v>
      </c>
      <c r="C55" s="44" t="s">
        <v>115</v>
      </c>
      <c r="D55" s="44" t="s">
        <v>61</v>
      </c>
      <c r="E55" s="44" t="s">
        <v>44</v>
      </c>
      <c r="F55" s="44" t="s">
        <v>146</v>
      </c>
      <c r="G55" s="45">
        <v>2019</v>
      </c>
      <c r="H55" s="46"/>
      <c r="I55" s="46"/>
      <c r="J55" s="36">
        <v>1</v>
      </c>
      <c r="L55" s="12"/>
      <c r="M55" s="12"/>
      <c r="N55" s="12"/>
    </row>
    <row r="56" spans="1:14" ht="12.75">
      <c r="A56" s="41">
        <v>32</v>
      </c>
      <c r="B56" s="42" t="s">
        <v>117</v>
      </c>
      <c r="C56" s="50" t="s">
        <v>116</v>
      </c>
      <c r="D56" s="44" t="s">
        <v>76</v>
      </c>
      <c r="E56" s="44" t="s">
        <v>44</v>
      </c>
      <c r="F56" s="44" t="s">
        <v>146</v>
      </c>
      <c r="G56" s="45">
        <v>2019</v>
      </c>
      <c r="H56" s="46"/>
      <c r="I56" s="46"/>
      <c r="J56" s="36">
        <v>1</v>
      </c>
      <c r="L56" s="12"/>
      <c r="M56" s="12"/>
      <c r="N56" s="12"/>
    </row>
    <row r="57" spans="1:14" ht="12.75">
      <c r="A57" s="41">
        <v>33</v>
      </c>
      <c r="B57" s="44" t="s">
        <v>34</v>
      </c>
      <c r="C57" s="44" t="s">
        <v>30</v>
      </c>
      <c r="D57" s="44" t="s">
        <v>57</v>
      </c>
      <c r="E57" s="44" t="s">
        <v>51</v>
      </c>
      <c r="F57" s="44" t="s">
        <v>161</v>
      </c>
      <c r="G57" s="45">
        <v>2019</v>
      </c>
      <c r="H57" s="46"/>
      <c r="I57" s="46"/>
      <c r="J57" s="36">
        <v>1</v>
      </c>
      <c r="L57" s="31"/>
      <c r="M57" s="12"/>
      <c r="N57" s="12"/>
    </row>
    <row r="58" spans="1:14" s="30" customFormat="1" ht="12.75">
      <c r="A58" s="41">
        <v>34</v>
      </c>
      <c r="B58" s="42" t="s">
        <v>160</v>
      </c>
      <c r="C58" s="44" t="s">
        <v>20</v>
      </c>
      <c r="D58" s="44" t="s">
        <v>140</v>
      </c>
      <c r="E58" s="44" t="s">
        <v>60</v>
      </c>
      <c r="F58" s="44" t="s">
        <v>48</v>
      </c>
      <c r="G58" s="45">
        <v>2019</v>
      </c>
      <c r="H58" s="46"/>
      <c r="I58" s="46"/>
      <c r="J58" s="36">
        <v>1</v>
      </c>
      <c r="L58" s="31"/>
      <c r="M58" s="31"/>
      <c r="N58" s="31"/>
    </row>
    <row r="59" spans="1:14" ht="12.75">
      <c r="A59" s="41">
        <v>35</v>
      </c>
      <c r="B59" s="42" t="s">
        <v>31</v>
      </c>
      <c r="C59" s="44" t="s">
        <v>21</v>
      </c>
      <c r="D59" s="50" t="s">
        <v>62</v>
      </c>
      <c r="E59" s="44" t="s">
        <v>51</v>
      </c>
      <c r="F59" s="44" t="s">
        <v>141</v>
      </c>
      <c r="G59" s="45">
        <v>2019</v>
      </c>
      <c r="H59" s="46"/>
      <c r="I59" s="46"/>
      <c r="J59" s="36">
        <v>2</v>
      </c>
      <c r="L59" s="31"/>
      <c r="M59" s="12"/>
      <c r="N59" s="12"/>
    </row>
    <row r="60" spans="1:14" ht="12.75">
      <c r="A60" s="41">
        <v>36</v>
      </c>
      <c r="B60" s="42" t="s">
        <v>63</v>
      </c>
      <c r="C60" s="44" t="s">
        <v>22</v>
      </c>
      <c r="D60" s="44" t="s">
        <v>64</v>
      </c>
      <c r="E60" s="44" t="s">
        <v>60</v>
      </c>
      <c r="F60" s="44" t="s">
        <v>158</v>
      </c>
      <c r="G60" s="45">
        <v>2019</v>
      </c>
      <c r="H60" s="46"/>
      <c r="I60" s="46"/>
      <c r="J60" s="36">
        <v>1</v>
      </c>
      <c r="L60" s="12"/>
      <c r="M60" s="12"/>
      <c r="N60" s="12"/>
    </row>
    <row r="61" spans="1:14" ht="12.75">
      <c r="A61" s="41">
        <v>37</v>
      </c>
      <c r="B61" s="47" t="s">
        <v>23</v>
      </c>
      <c r="C61" s="47" t="s">
        <v>118</v>
      </c>
      <c r="D61" s="47" t="s">
        <v>119</v>
      </c>
      <c r="E61" s="47" t="s">
        <v>60</v>
      </c>
      <c r="F61" s="47" t="s">
        <v>146</v>
      </c>
      <c r="G61" s="49">
        <v>2019</v>
      </c>
      <c r="H61" s="46"/>
      <c r="I61" s="46"/>
      <c r="J61" s="37">
        <v>1</v>
      </c>
      <c r="L61" s="12"/>
      <c r="M61" s="12"/>
      <c r="N61" s="12"/>
    </row>
    <row r="62" spans="1:14" s="30" customFormat="1" ht="12.75">
      <c r="A62" s="41">
        <v>38</v>
      </c>
      <c r="B62" s="44" t="s">
        <v>26</v>
      </c>
      <c r="C62" s="44" t="s">
        <v>24</v>
      </c>
      <c r="D62" s="44" t="s">
        <v>143</v>
      </c>
      <c r="E62" s="44" t="s">
        <v>44</v>
      </c>
      <c r="F62" s="44" t="s">
        <v>145</v>
      </c>
      <c r="G62" s="45">
        <v>2019</v>
      </c>
      <c r="H62" s="46"/>
      <c r="I62" s="46"/>
      <c r="J62" s="36">
        <v>1</v>
      </c>
      <c r="L62" s="31"/>
      <c r="M62" s="31"/>
      <c r="N62" s="31"/>
    </row>
    <row r="63" spans="1:14" ht="12.75">
      <c r="A63" s="41">
        <v>39</v>
      </c>
      <c r="B63" s="44" t="s">
        <v>26</v>
      </c>
      <c r="C63" s="54" t="s">
        <v>142</v>
      </c>
      <c r="D63" s="44" t="s">
        <v>144</v>
      </c>
      <c r="E63" s="44" t="s">
        <v>44</v>
      </c>
      <c r="F63" s="44" t="s">
        <v>146</v>
      </c>
      <c r="G63" s="45">
        <v>2019</v>
      </c>
      <c r="H63" s="52"/>
      <c r="I63" s="46"/>
      <c r="J63" s="36">
        <v>0</v>
      </c>
      <c r="L63" s="12"/>
      <c r="M63" s="12"/>
      <c r="N63" s="12"/>
    </row>
    <row r="64" spans="1:14" ht="12.75">
      <c r="A64" s="41">
        <v>40</v>
      </c>
      <c r="B64" s="42" t="s">
        <v>162</v>
      </c>
      <c r="C64" s="44" t="s">
        <v>25</v>
      </c>
      <c r="D64" s="44" t="s">
        <v>65</v>
      </c>
      <c r="E64" s="44" t="s">
        <v>51</v>
      </c>
      <c r="F64" s="44" t="s">
        <v>48</v>
      </c>
      <c r="G64" s="45">
        <v>2019</v>
      </c>
      <c r="H64" s="46"/>
      <c r="I64" s="46"/>
      <c r="J64" s="36">
        <v>3</v>
      </c>
      <c r="L64" s="31"/>
      <c r="M64" s="12"/>
      <c r="N64" s="31"/>
    </row>
    <row r="65" spans="1:14" ht="12.75">
      <c r="A65" s="41">
        <v>41</v>
      </c>
      <c r="B65" s="42" t="s">
        <v>32</v>
      </c>
      <c r="C65" s="44" t="s">
        <v>66</v>
      </c>
      <c r="D65" s="44" t="s">
        <v>80</v>
      </c>
      <c r="E65" s="44" t="s">
        <v>44</v>
      </c>
      <c r="F65" s="44" t="s">
        <v>43</v>
      </c>
      <c r="G65" s="45">
        <v>2019</v>
      </c>
      <c r="H65" s="46"/>
      <c r="I65" s="46"/>
      <c r="J65" s="36">
        <v>1</v>
      </c>
      <c r="L65" s="12"/>
      <c r="M65" s="12"/>
      <c r="N65" s="12"/>
    </row>
    <row r="66" spans="1:14" ht="12.75">
      <c r="A66" s="41">
        <v>42</v>
      </c>
      <c r="B66" s="42" t="s">
        <v>32</v>
      </c>
      <c r="C66" s="44" t="s">
        <v>147</v>
      </c>
      <c r="D66" s="44" t="s">
        <v>80</v>
      </c>
      <c r="E66" s="44" t="s">
        <v>44</v>
      </c>
      <c r="F66" s="44" t="s">
        <v>139</v>
      </c>
      <c r="G66" s="45">
        <v>2019</v>
      </c>
      <c r="H66" s="52"/>
      <c r="I66" s="46"/>
      <c r="J66" s="36">
        <v>0</v>
      </c>
      <c r="L66" s="12"/>
      <c r="M66" s="12"/>
      <c r="N66" s="12"/>
    </row>
    <row r="67" spans="1:14" ht="12.75">
      <c r="A67" s="41">
        <v>43</v>
      </c>
      <c r="B67" s="55" t="s">
        <v>36</v>
      </c>
      <c r="C67" s="56" t="s">
        <v>27</v>
      </c>
      <c r="D67" s="56" t="s">
        <v>67</v>
      </c>
      <c r="E67" s="56" t="s">
        <v>44</v>
      </c>
      <c r="F67" s="56" t="s">
        <v>141</v>
      </c>
      <c r="G67" s="45">
        <v>2019</v>
      </c>
      <c r="H67" s="46"/>
      <c r="I67" s="46"/>
      <c r="J67" s="36">
        <v>2</v>
      </c>
      <c r="L67" s="12"/>
      <c r="M67" s="31"/>
      <c r="N67" s="12"/>
    </row>
    <row r="68" spans="1:14" ht="12.75">
      <c r="A68" s="38"/>
      <c r="B68" s="38"/>
      <c r="C68" s="39"/>
      <c r="D68" s="38"/>
      <c r="E68" s="38"/>
      <c r="F68" s="38"/>
      <c r="G68" s="40"/>
      <c r="H68" s="38"/>
      <c r="I68" s="38"/>
      <c r="J68" s="40">
        <f>SUM(J25:J67)</f>
        <v>42</v>
      </c>
      <c r="L68" s="12"/>
      <c r="M68" s="12"/>
      <c r="N68" s="12"/>
    </row>
    <row r="70" ht="12.75">
      <c r="A70" s="3"/>
    </row>
    <row r="72" ht="12.75">
      <c r="A72" s="3"/>
    </row>
    <row r="74" ht="12.75">
      <c r="A74" s="3"/>
    </row>
  </sheetData>
  <sheetProtection/>
  <autoFilter ref="A24:J67"/>
  <hyperlinks>
    <hyperlink ref="C40" r:id="rId1" display="http://www.sudoc.abes.fr/DB=2.1/SET=10/TTL=1/CLK?IKT=12&amp;TRM=128404639"/>
  </hyperlinks>
  <printOptions/>
  <pageMargins left="0.1968503937007874" right="0.1968503937007874" top="0.4330708661417323" bottom="0.5905511811023623" header="0.35433070866141736" footer="0.3937007874015748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O.C.A.  Nice 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VAQUIE</dc:creator>
  <cp:keywords/>
  <dc:description/>
  <cp:lastModifiedBy>domi</cp:lastModifiedBy>
  <cp:lastPrinted>2018-07-25T11:38:55Z</cp:lastPrinted>
  <dcterms:created xsi:type="dcterms:W3CDTF">2012-06-21T07:08:20Z</dcterms:created>
  <dcterms:modified xsi:type="dcterms:W3CDTF">2018-08-07T13:53:02Z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